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Таблица" sheetId="1" r:id="rId1"/>
  </sheets>
  <definedNames>
    <definedName name="_xlnm.Print_Titles" localSheetId="0">'Таблица'!$8:$11</definedName>
    <definedName name="_xlnm.Print_Area" localSheetId="0">'Таблица'!$A$1:$T$247</definedName>
  </definedNames>
  <calcPr fullCalcOnLoad="1"/>
</workbook>
</file>

<file path=xl/sharedStrings.xml><?xml version="1.0" encoding="utf-8"?>
<sst xmlns="http://schemas.openxmlformats.org/spreadsheetml/2006/main" count="745" uniqueCount="344">
  <si>
    <t>Единица измерения: тыс. руб. (с точностью до двух десятичных знаков)</t>
  </si>
  <si>
    <t>(ежемесячно  нарастающим итогом)</t>
  </si>
  <si>
    <t xml:space="preserve">Верхнекетский район </t>
  </si>
  <si>
    <t>Утверждено</t>
  </si>
  <si>
    <t>Исполнено</t>
  </si>
  <si>
    <t>(главные распорядители средств областного бюджета, муниципальные образования)</t>
  </si>
  <si>
    <t>Наименование</t>
  </si>
  <si>
    <t>Код расхода по бюджетной классификации</t>
  </si>
  <si>
    <t>Раздел Подраздел</t>
  </si>
  <si>
    <t>Целевая статья расходов</t>
  </si>
  <si>
    <t>Вид расходов</t>
  </si>
  <si>
    <t>Код строки</t>
  </si>
  <si>
    <t>Глава по БК</t>
  </si>
  <si>
    <t>Бюджет субъекта РФ</t>
  </si>
  <si>
    <t>на  01.10.2019 года</t>
  </si>
  <si>
    <t>Местный бюджет</t>
  </si>
  <si>
    <t>Всего</t>
  </si>
  <si>
    <t>1.Консолидированный бюджет субъекта РФ</t>
  </si>
  <si>
    <t>Федеральный бюджет</t>
  </si>
  <si>
    <t>2.Средства ОМС</t>
  </si>
  <si>
    <t>3.Иные источники финансирования</t>
  </si>
  <si>
    <t>в том числе:</t>
  </si>
  <si>
    <t>ОБЪЕМ БЮДЖЕТНЫХ СРЕДСТВ, ПРЕДУСМОТРЕННЫХ В ОБЛАСТНОМ И МЕСТНЫХ БЮДЖЕТАХ, И ОБЪЕМ ВНЕБЮДЖЕТНЫХ СРЕДСТВ ДЛЯ ИСПОЛНЕНИЯ РАСХОДНЫХ ОБЯЗАТЕЛЬСТВ, ПРИНЯТЫХ В ЦЕЛЯХ РЕАЛИЗАЦИИ УКАЗОВ ПРЕЗИДЕНТА РОССИЙСКОЙ ФЕДЕРАЦИИ</t>
  </si>
  <si>
    <t>0709</t>
  </si>
  <si>
    <t>7950200140</t>
  </si>
  <si>
    <t>Создание и модернизация высокопроизводительных рабочих мест</t>
  </si>
  <si>
    <t>3</t>
  </si>
  <si>
    <t xml:space="preserve">Увеличение объема инвестиций более 25 процентов от валового регионального продукта к 2015 году и более 27 процентов - к 2018 году
</t>
  </si>
  <si>
    <t>4</t>
  </si>
  <si>
    <t xml:space="preserve">Увеличение доли продукции высокотехнологичных и наукоемких отраслей экономики в валовом региональном продукте в 1,3 раза относительно уровня 2011 года
</t>
  </si>
  <si>
    <t>5</t>
  </si>
  <si>
    <t xml:space="preserve">Увеличение производительности труда в 1,5 раза относительно уровня 2011 года
</t>
  </si>
  <si>
    <t>6</t>
  </si>
  <si>
    <t xml:space="preserve">Обеспечение участия Томской области в основных государственных программах Российской Федерации: "Развитие здравоохранения", "Развитие образования", "Культура России", "Социальная поддержка граждан", "Развитие науки и технологий" и "Развитие транспортной системы" (при наличии возможности и необходимости)
</t>
  </si>
  <si>
    <t>7</t>
  </si>
  <si>
    <t xml:space="preserve">Реализация прогнозного плана (программы) приватизации государственного имущества Томской области на 2014 - 2016 годы, предусмотрев завершение до 2016 года выхода Томской области из капитала компаний "несырьевого сектора", не относящихся к субъектам естественных монополий и организациям оборонного комплекса
</t>
  </si>
  <si>
    <t>8</t>
  </si>
  <si>
    <t xml:space="preserve">Обеспечение разработки и реализации компаниями, в которых Томская область владеет более 50 процентами акций, программ отчуждения непрофильных активов
</t>
  </si>
  <si>
    <t>9</t>
  </si>
  <si>
    <t xml:space="preserve">Обеспечение существенного сокращения сроков прохождения процедур субъектами предпринимательской деятельности и стоимости этих процедур в следующих сферах государственного регулирования: строительство, подключение к сетям, меры налогового стимулирования, в том числе при реализации дорожных карт по совершенствованию делового климата, разработанных в рамках национальной предпринимательской инициативы по улучшению инвестиционного климата в Российской Федерации
</t>
  </si>
  <si>
    <t>10</t>
  </si>
  <si>
    <t xml:space="preserve">Реализация комплекса мер, направленных на подготовку и переподготовку управленческих кадров в социальной сфере, технических специалистов и инженеров, привлечение иностранных высококвалифицированных специалистов
</t>
  </si>
  <si>
    <t>11</t>
  </si>
  <si>
    <t>Обеспечение деятельности уполномоченного по защите прав предпринимателей в Томской области</t>
  </si>
  <si>
    <t>12</t>
  </si>
  <si>
    <t xml:space="preserve">Обеспечение организации публичного технологического и ценового аудита крупных региональных инвестиционных проектов с государственным участием
</t>
  </si>
  <si>
    <t>13</t>
  </si>
  <si>
    <t xml:space="preserve">Проведение работы по информированию субъектов инвестиционной деятельности о порядке и условиях получения государственных гарантий Российской Федерации по банковской гарантии ГК "Банк развития внешнеэкономической деятельности"
</t>
  </si>
  <si>
    <t>14</t>
  </si>
  <si>
    <t xml:space="preserve">Включение в разрабатываемые целевые программы мероприятий по развитию инновационной системы Томской области в соответствии со Стратегией инновационного развития Российской Федерации на период до 2020 года
</t>
  </si>
  <si>
    <t>15</t>
  </si>
  <si>
    <t xml:space="preserve">Обеспечение участия Томской области, субъектов предпринимательской деятельности в реализации государственных программ Российской Федерации: "Развитие промышленности и повышение ее конкурентоспособности", "Развитие авиационной промышленности", "Развитие фармацевтической и медицинской промышленности", Государственной программы развития сельского хозяйства и регулирования рынков сельскохозяйственной продукции, сырья и продовольствия (при наличии возможности и необходимости)
</t>
  </si>
  <si>
    <t>16</t>
  </si>
  <si>
    <t xml:space="preserve">Обеспечение выполнения плана мероприятий по реализации на территории Томской области Стратегии социально-экономического развития Сибири до 2020 года, утвержденной распоряжением Правительства Российской Федерации от 05.07.2010 N 1120-р
</t>
  </si>
  <si>
    <t>17</t>
  </si>
  <si>
    <t>902</t>
  </si>
  <si>
    <t>0707</t>
  </si>
  <si>
    <t>7950300060</t>
  </si>
  <si>
    <t>321</t>
  </si>
  <si>
    <t>7950300070</t>
  </si>
  <si>
    <t>350</t>
  </si>
  <si>
    <t>Увеличение размера реальной заработной платы в 1,4 - 1,5 раза</t>
  </si>
  <si>
    <t>19</t>
  </si>
  <si>
    <t>доведение  средней заработной платы педагогических работников образовательных учреждений общего образования до средней заработной платы в соответствующем регионе</t>
  </si>
  <si>
    <t>20</t>
  </si>
  <si>
    <t>Сохранение уровня средней заработной платы педагогических работников дошкольных образовательных учреждений соответствующим уровню средней заработной платы в сфере общего образования в Томской области</t>
  </si>
  <si>
    <t>21</t>
  </si>
  <si>
    <t xml:space="preserve">Доведение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до средней заработной платы в Томской области
</t>
  </si>
  <si>
    <t>22</t>
  </si>
  <si>
    <t>Доведение средней заработной платы работников учреждений культуры до средней заработной платы в Томской области</t>
  </si>
  <si>
    <t>23</t>
  </si>
  <si>
    <t>Доведение средней заработной платы социальных работников  до средней заработной платы в Томской области</t>
  </si>
  <si>
    <t>24</t>
  </si>
  <si>
    <t>Доведение средней заработной платы младшего медицинского персонала (персонала, обеспечивающего условия для предоставления медицинских услуг) до средней заработной платы в Томской области</t>
  </si>
  <si>
    <t>25</t>
  </si>
  <si>
    <t>Доведение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до средней заработной платы в Томской области</t>
  </si>
  <si>
    <t>26</t>
  </si>
  <si>
    <t>Доведение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до средней заработной платы в Томской области</t>
  </si>
  <si>
    <t>27</t>
  </si>
  <si>
    <t xml:space="preserve">Повышение средней заработной платы врачей, преподавателей образовательных учреждений высшего профессионального образования и научных сотрудников до 200 процентов от средней заработной платы в Томской области
</t>
  </si>
  <si>
    <t>28</t>
  </si>
  <si>
    <t xml:space="preserve">Увеличение числа высококвалифицированных работников до 33 процентов от общего числа квалифицированных работников
</t>
  </si>
  <si>
    <t>29</t>
  </si>
  <si>
    <t xml:space="preserve">Проведение мероприятий, направленных на содействие внедрению профессиональных стандартов
</t>
  </si>
  <si>
    <t>30</t>
  </si>
  <si>
    <t xml:space="preserve">Повышение заработной платы работников бюджетного сектора экономики с возможным привлечением на эти цели не менее трети средств, получаемых за счет реорганизации неэффективных организаций
</t>
  </si>
  <si>
    <t>31</t>
  </si>
  <si>
    <t xml:space="preserve">Создание прозрачного механизма оплаты труда руководителей организаций, финансируемых за счет бюджетных ассигнований областного бюджета, установив соотношение средней заработной платы руководителей и работников этих организаций
</t>
  </si>
  <si>
    <t>32</t>
  </si>
  <si>
    <t xml:space="preserve">Обеспечение представления руководителями организаций, финансируемых за счет бюджетных ассигнований областного бюджета, сведений о доходах, об имуществе и обязательствах имущественного характера
</t>
  </si>
  <si>
    <t>33</t>
  </si>
  <si>
    <t xml:space="preserve">Внедрение в отдельных отраслях бюджетного сектора экономики механизма нормативно-подушевого финансирования
</t>
  </si>
  <si>
    <t>34</t>
  </si>
  <si>
    <t xml:space="preserve">Обеспечение проведения независимой системы оценки качества работы организаций, оказывающих социальные услуги, совместно с общественными организациями
</t>
  </si>
  <si>
    <t>35</t>
  </si>
  <si>
    <t xml:space="preserve">Увеличение в два раза количества выставочных проектов, осуществляемых в Томской области
</t>
  </si>
  <si>
    <t>36</t>
  </si>
  <si>
    <t xml:space="preserve">Увеличение количества мероприятий, направленных на выявление и поддержку юных талантов. Доведение численности таких детей до 8 процентов от общего числа детей
</t>
  </si>
  <si>
    <t>37</t>
  </si>
  <si>
    <t xml:space="preserve">Создание центров культурного развития
</t>
  </si>
  <si>
    <t>38</t>
  </si>
  <si>
    <t>Оказание содействия в создании публичных электронных ресурсов библиотек, музеев и театров в информационно-телекоммуникационной сети Интернет</t>
  </si>
  <si>
    <t>39</t>
  </si>
  <si>
    <t xml:space="preserve">Оказание финансовой поддержки деятелям культуры и искусства, творческой молодежи
</t>
  </si>
  <si>
    <t>40</t>
  </si>
  <si>
    <t xml:space="preserve">Реализация мер, направленных на повышение эффективности реализации мероприятий по содействию трудоустройству инвалидов, на обеспечение доступности профессионального образования, включая совершенствование методов профессиональной ориентации детей-инвалидов и лиц с ограниченными возможностями здоровья, на подготовку специализированных программ профессионального обучения инвалидов с учетом особенностей их психофизического развития и индивидуальных возможностей, а также индивидуальных программ реабилитации инвалидов, на создание условий для повышения уровня занятости инвалидов, в том числе на оборудованных (оснащенных) для них рабочих местах
</t>
  </si>
  <si>
    <t>41</t>
  </si>
  <si>
    <t>Увеличение количества мероприятий, направленных на выявление и поддержку юных талантов. Доведение численности таких детей до 8 процентов от общего числа детей</t>
  </si>
  <si>
    <t>42</t>
  </si>
  <si>
    <t>1101</t>
  </si>
  <si>
    <t>7950300020</t>
  </si>
  <si>
    <t>123</t>
  </si>
  <si>
    <t>244</t>
  </si>
  <si>
    <t>360</t>
  </si>
  <si>
    <t>622</t>
  </si>
  <si>
    <t>7950300030</t>
  </si>
  <si>
    <t>7950300050</t>
  </si>
  <si>
    <t>7950300110</t>
  </si>
  <si>
    <t>79503S0310</t>
  </si>
  <si>
    <t>79503S0410</t>
  </si>
  <si>
    <t>1102</t>
  </si>
  <si>
    <t>1103</t>
  </si>
  <si>
    <t>6951200010</t>
  </si>
  <si>
    <t>621</t>
  </si>
  <si>
    <t>6951200030</t>
  </si>
  <si>
    <t>79503S0320</t>
  </si>
  <si>
    <t>906</t>
  </si>
  <si>
    <t>5129700000</t>
  </si>
  <si>
    <t>911</t>
  </si>
  <si>
    <t>913</t>
  </si>
  <si>
    <t>916</t>
  </si>
  <si>
    <t>917</t>
  </si>
  <si>
    <t>918</t>
  </si>
  <si>
    <t>919</t>
  </si>
  <si>
    <t>920</t>
  </si>
  <si>
    <t>905</t>
  </si>
  <si>
    <t>7951100020</t>
  </si>
  <si>
    <t>612</t>
  </si>
  <si>
    <t>79503S0400</t>
  </si>
  <si>
    <t>5129700030</t>
  </si>
  <si>
    <t>7950300040</t>
  </si>
  <si>
    <t>7950300100</t>
  </si>
  <si>
    <t>111</t>
  </si>
  <si>
    <t>119</t>
  </si>
  <si>
    <t>7950300010</t>
  </si>
  <si>
    <t>904</t>
  </si>
  <si>
    <t>1003</t>
  </si>
  <si>
    <t>7950200050</t>
  </si>
  <si>
    <t>Снижение смертности от болезней системы кровообращения до 649,4 случая на 100 тыс. населения</t>
  </si>
  <si>
    <t>44</t>
  </si>
  <si>
    <t>Снижение смертности от новообразований (в том числе от злокачественных) до 192,8 случая на 100 тыс. населения</t>
  </si>
  <si>
    <t>45</t>
  </si>
  <si>
    <t>Снижение смертности от туберкулеза до 11,8 случая на 100 тыс. населения</t>
  </si>
  <si>
    <t>46</t>
  </si>
  <si>
    <t>Снижение смертности от дорожно-транспортных происшествий до 10,6 случая на 100 тыс. населения</t>
  </si>
  <si>
    <t>47</t>
  </si>
  <si>
    <t>Снижение младенческой смертности до 7,5 на 1 тыс. родившихся живыми</t>
  </si>
  <si>
    <t>48</t>
  </si>
  <si>
    <t>Обеспечение дальнейшей работы, направленной на реализацию мероприятий по формированию здорового образа жизни граждан, включая популяризацию культуры здорового питания, спортивно-оздоровительных программ, профилактику алкоголизма и наркомании, противодействие потреблению табака</t>
  </si>
  <si>
    <t>49</t>
  </si>
  <si>
    <t>Реализация комплекса мер по обеспечению системы здравоохранения Томской области медицинскими кадрами. Поэтапное устранение дефицита медицинских кадров</t>
  </si>
  <si>
    <t>50</t>
  </si>
  <si>
    <t>Формирование дифференцированных мер социальной поддержки медицинских работников, в первую очередь наиболее дефицитных специальностей</t>
  </si>
  <si>
    <t>51</t>
  </si>
  <si>
    <t>Ежегодное представление в Правительство Российской Федерации доклада о состоянии здоровья населения и организации здравоохранения по итогам деятельности за отчетный год</t>
  </si>
  <si>
    <t>52</t>
  </si>
  <si>
    <t>Содействие в реализации планов мероприятий томских университетов по повышению их конкурентоспособности среди ведущих мировых научно-образовательных центров</t>
  </si>
  <si>
    <t>54</t>
  </si>
  <si>
    <t>Достижение 100 процентов доступности дошкольного образования для детей в возрасте от трех до семи лет</t>
  </si>
  <si>
    <t>55</t>
  </si>
  <si>
    <t>Повышение позиций томских университетов в российских и международных рейтингах</t>
  </si>
  <si>
    <t>56</t>
  </si>
  <si>
    <t>Увеличение доли занятого населения в возрасте от 25 до 65 лет, прошедшего повышение квалификации и (или) профессиональную подготовку, в общей численности занятого в области экономики населения этой возрастной группы до 37 процентов</t>
  </si>
  <si>
    <t>57</t>
  </si>
  <si>
    <t>Увеличение числа детей в возрасте от 5 до 18 лет, обучающихся по дополнительным образовательным программам, в общей численности детей этого возраста до 70 - 75 процентов, предусматривая, что 50 процентов из них должны обучаться за счет бюджетных ассигнований федерального бюджета</t>
  </si>
  <si>
    <t>58</t>
  </si>
  <si>
    <t>Увеличение доли образовательных учреждений среднего профессионального образования и образовательных учреждений высшего профессионального образования, здания которых приспособлены для обучения лиц с ограниченными возможностями здоровья, до 25 процентов</t>
  </si>
  <si>
    <t>59</t>
  </si>
  <si>
    <t>Увеличение внутренних затрат на исследования и разработки до 1,77 процента внутреннего регионального продукта с увеличением доли образовательных учреждений высшего профессионального образования в таких затратах до 11,4 процента</t>
  </si>
  <si>
    <t>60</t>
  </si>
  <si>
    <t>Увеличение доли публикаций томских исследователей в мировых научных журналах</t>
  </si>
  <si>
    <t>61</t>
  </si>
  <si>
    <t>Принятие мер, направленных на ликвидацию очередей на зачисление детей в возрасте от трех до семи лет в дошкольные образовательные учреждения</t>
  </si>
  <si>
    <t>62</t>
  </si>
  <si>
    <t>Расширение форм и способов получения дошкольного образования, в том числе в частных дошкольных образовательных учреждениях</t>
  </si>
  <si>
    <t>63</t>
  </si>
  <si>
    <t>Обеспечение реализации полномочий, переданных субъектам Российской Федерации, по предоставлению дополнительного образования детям. Участие в мероприятиях по софинансированию реализации названных полномочий за счет бюджетных ассигнований федерального бюджета</t>
  </si>
  <si>
    <t>64</t>
  </si>
  <si>
    <t>Формирование системы многофункциональных центров прикладных квалификаций, осуществляющих обучение на базе среднего (полного) общего образования</t>
  </si>
  <si>
    <t>65</t>
  </si>
  <si>
    <t>13180L4970</t>
  </si>
  <si>
    <t>322</t>
  </si>
  <si>
    <t>79501L5670</t>
  </si>
  <si>
    <t>79506L4970</t>
  </si>
  <si>
    <t>06292L5670</t>
  </si>
  <si>
    <t>0501</t>
  </si>
  <si>
    <t>3900200000</t>
  </si>
  <si>
    <t>243</t>
  </si>
  <si>
    <t>3900200010</t>
  </si>
  <si>
    <t>7951400000</t>
  </si>
  <si>
    <t>0502</t>
  </si>
  <si>
    <t>3910500000</t>
  </si>
  <si>
    <t>3910500010</t>
  </si>
  <si>
    <t>3910200000</t>
  </si>
  <si>
    <t>915</t>
  </si>
  <si>
    <t>0070500010</t>
  </si>
  <si>
    <t>7951200030</t>
  </si>
  <si>
    <t>7951200040</t>
  </si>
  <si>
    <t>7951200050</t>
  </si>
  <si>
    <t>7951200060</t>
  </si>
  <si>
    <t>7951200070</t>
  </si>
  <si>
    <t>79512S0910</t>
  </si>
  <si>
    <t>79512SП920</t>
  </si>
  <si>
    <t>412</t>
  </si>
  <si>
    <t>7951200020</t>
  </si>
  <si>
    <t>7951200080</t>
  </si>
  <si>
    <t>7951200090</t>
  </si>
  <si>
    <t>7951200100</t>
  </si>
  <si>
    <t>7951200110</t>
  </si>
  <si>
    <t>7951200120</t>
  </si>
  <si>
    <t>7951200010</t>
  </si>
  <si>
    <t>7951200140</t>
  </si>
  <si>
    <t>7950700020</t>
  </si>
  <si>
    <t>7951200200</t>
  </si>
  <si>
    <t>7951200130</t>
  </si>
  <si>
    <t>7951200150</t>
  </si>
  <si>
    <t>7951200160</t>
  </si>
  <si>
    <t>7951200170</t>
  </si>
  <si>
    <t>7951200180</t>
  </si>
  <si>
    <t>7951200190</t>
  </si>
  <si>
    <t>7951200210</t>
  </si>
  <si>
    <t>7951200220</t>
  </si>
  <si>
    <t>Увеличение доли заемных средств в общем объеме капитальных вложений в системы теплоснабжения, водоснабжения, водоотведения и очистки сточных вод до 30 процентов</t>
  </si>
  <si>
    <t>67</t>
  </si>
  <si>
    <t>Положительная динамика количества выдаваемых ипотечных жилищных кредитов</t>
  </si>
  <si>
    <t>68</t>
  </si>
  <si>
    <t>Создание для жителей Томской области возможности улучшения жилищных условий не реже одного раза в 15 лет</t>
  </si>
  <si>
    <t>69</t>
  </si>
  <si>
    <t>Снижение стоимости одного квадратного метра жилья на 20 процентов путем увеличения объема ввода в эксплуатацию жилья экономического класса</t>
  </si>
  <si>
    <t>70</t>
  </si>
  <si>
    <t>Предоставление доступного и комфортного жилья 60 процентам российских семей, желающих улучшить свои жилищные условия</t>
  </si>
  <si>
    <t>71</t>
  </si>
  <si>
    <t>Осуществление бесплатного предоставления земельных участков под строительство жилья экономического класса, предусмотрев ограничение продажной цены на это жилье (после разработки соответствующего порядка на федеральном уровне)</t>
  </si>
  <si>
    <t>72</t>
  </si>
  <si>
    <t>Реализация комплекса мер по улучшению жилищных условий семей, имеющих трех и более детей</t>
  </si>
  <si>
    <t>73</t>
  </si>
  <si>
    <t>Оказание государственной поддержки отдельным категориям граждан (молодые семьи, работники бюджетной сферы), привлекающим ипотечные кредиты</t>
  </si>
  <si>
    <t>74</t>
  </si>
  <si>
    <t>Реализация мер по изъятию органом государственной власти Российской Федерации или органом местного самоуправления у государственного (муниципального) учреждения или государственного (муниципального) унитарного предприятия земельных участков, не используемых или используемых неэффективно, для последующего вовлечения их в экономический оборот (прежде всего в целях жилищного строительства)</t>
  </si>
  <si>
    <t>75</t>
  </si>
  <si>
    <t>Принятие мер по улучшению качества предоставления жилищно-коммунальных услуг, в том числе путем обеспечения конкуренции на рынке этих услуг на региональном и местном уровнях</t>
  </si>
  <si>
    <t>76</t>
  </si>
  <si>
    <t>Участие Томской области в реализации государственной программы Российской Федерации "Обеспечение доступным и комфортным жильем и коммунальными услугами граждан Российской Федерации", утвержденной Постановлением Правительства Российской Федерации от 15.04.2014 N 323</t>
  </si>
  <si>
    <t>77</t>
  </si>
  <si>
    <t>Создание благоприятных условий для привлечения частных инвестиций в сферу жилищно-коммунального хозяйства в целях решения задач модернизации и повышения энергоэффективности объектов коммунального хозяйства, в том числе установление долгосрочных (не менее чем на три года) тарифов на коммунальные ресурсы, а также определение величины тарифов в зависимости от качества и надежности предоставляемых ресурсов</t>
  </si>
  <si>
    <t>78</t>
  </si>
  <si>
    <t>Формирование рынка доступного арендного жилья и развитие некоммерческого жилищного фонда для граждан, имеющих невысокий уровень дохода</t>
  </si>
  <si>
    <t>79</t>
  </si>
  <si>
    <t>Разработка и реализация комплекса мер, направленных на решение задач, связанных с ликвидацией аварийного жилищного фонда</t>
  </si>
  <si>
    <t>80</t>
  </si>
  <si>
    <t>0801</t>
  </si>
  <si>
    <t>6950500000</t>
  </si>
  <si>
    <t>Уровень удовлетворенности граждан Российской Федерации качеством предоставления государственных и муниципальных услуг к 2018 году - не менее 90 процентов</t>
  </si>
  <si>
    <t>82</t>
  </si>
  <si>
    <t>Доля граждан, имеющих доступ к получению государственных и муниципальных услуг по принципу "одного окна" по месту пребывания, в том числе в многофункциональных центрах предоставления государственных услуг, к 2015 году - не менее 90 процентов</t>
  </si>
  <si>
    <t>83</t>
  </si>
  <si>
    <t>Доля граждан, использующих механизм получения государственных и муниципальных услуг в электронной форме, к 2018 году - не менее 70 процентов</t>
  </si>
  <si>
    <t>84</t>
  </si>
  <si>
    <t>Снижение среднего числа обращений представителей бизнес-сообщества в орган государственной власти Российской Федерации (орган местного самоуправления) для получения одной государственной (муниципальной) услуги, связанной со сферой предпринимательской деятельности, к 2014 году - до 2</t>
  </si>
  <si>
    <t>85</t>
  </si>
  <si>
    <t>Сокращение времени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 к 2014 году - до 15 минут</t>
  </si>
  <si>
    <t>86</t>
  </si>
  <si>
    <t>Обеспечение доступа в сети Интернет к открытым данным, содержащимся в информационных системах органов государственной власти Томской области</t>
  </si>
  <si>
    <t>87</t>
  </si>
  <si>
    <t>Реализация мероприятий, направленных на дальнейшее совершенствование и развитие института оценки регулирующего воздействия проектов нормативных правовых актов</t>
  </si>
  <si>
    <t>88</t>
  </si>
  <si>
    <t>Организация поэтапного предоставления государственных и муниципальных услуг по принципу "одного окна"</t>
  </si>
  <si>
    <t>89</t>
  </si>
  <si>
    <t>Реализация комплекса мер по повышению бюджетной обеспеченности местных бюджетов</t>
  </si>
  <si>
    <t>90</t>
  </si>
  <si>
    <t>Обеспечение разработки и реализации комплекса мер, направленных на совершенствование работы органов государственной власти Томской области по предупреждению межнациональных конфликтов. Создание эффективных механизмов их урегулирования, проведение системного мониторинга состояния межнациональных отношений, а также активизация работы по недопущению проявлений национального и религиозного экстремизма и пресечению деятельности организованных преступных групп, сформированных по этническому принципу</t>
  </si>
  <si>
    <t>92</t>
  </si>
  <si>
    <t>Обеспечение проведения в образовательных организациях высшего образования, расположенных на территории Томской области, обязательного экзамена по русскому языку, истории России, основам законодательства Российской Федерации для трудящихся-мигрантов, за исключением высококвалифицированных специалистов</t>
  </si>
  <si>
    <t>93</t>
  </si>
  <si>
    <t>Повышение суммарного коэффициента рождаемости до 1,753</t>
  </si>
  <si>
    <t>95</t>
  </si>
  <si>
    <t>Увеличение ожидаемой продолжительности жизни в Томской области до 74 лет</t>
  </si>
  <si>
    <t>96</t>
  </si>
  <si>
    <t>Обеспечение нуждающимся в поддержке семьям ежемесячной денежной выплаты в размере определенного в Томской области прожиточного минимума для детей, назначаемой в случае рождения после 31 декабря 2012 года третьего ребенка или последующих детей, до достижения ребенком возраста трех лет</t>
  </si>
  <si>
    <t>97</t>
  </si>
  <si>
    <t>Осуществление систематического мониторинга демографической ситуации в регионе. В случае установления неблагоприятной демографической ситуации и величины суммарного коэффициента рождаемости ниже средней по Российской Федерации принять участие в программах по софинансированию за счет бюджетных ассигнований федерального бюджета расходных обязательств Томской области, возникающих при назначении выплат на третьего ребенка или последующих детей до достижения ребенком возраста трех лет</t>
  </si>
  <si>
    <t>98</t>
  </si>
  <si>
    <t>Создание условий для совмещения женщинами обязанностей по воспитанию детей с трудовой занятостью, а также организация профессионального обучения (переобучения) женщин, находящихся в отпуске по уходу за ребенком до достижения им возраста трех лет</t>
  </si>
  <si>
    <t>99</t>
  </si>
  <si>
    <t>0702</t>
  </si>
  <si>
    <t>69510S0440</t>
  </si>
  <si>
    <t>6950800000</t>
  </si>
  <si>
    <t>69508S0790</t>
  </si>
  <si>
    <t>6950700000</t>
  </si>
  <si>
    <t>Реализация распоряжения Администрации Томской области от 30.12.2014 N 967-ра "Об утверждении Плана мероприятий (Программы) по реализации на территории Томской области Национальной стратегии действий в интересах детей на 2015 - 2017 годы"</t>
  </si>
  <si>
    <t>101</t>
  </si>
  <si>
    <t>Доведение оплаты труда педагогов учреждений дополнительного образования детей, в том числе педагогов в системе учреждений культуры, до уровня не ниже среднего для учителей в регионе.</t>
  </si>
  <si>
    <t>102</t>
  </si>
  <si>
    <t>Обеспечение работы Межведомственной комиссии по вопросам добровольного переселения в Томскую область соотечественников, проживающих за рубежом. В случае необходимости разработать региональную программу, направленную на оказание содействия приему и обустройству участников Государственной программы и членов их семей</t>
  </si>
  <si>
    <t>104</t>
  </si>
  <si>
    <t>Создание механизмов правовой, организационной и психолого-педагогической поддержки граждан Российской Федерации, намеревающихся усыновить (удочерить), взять под опеку (попечительство, патронат) детей-сирот и детей, оставшихся без попечения родителей, а также семей, воспитывающих приемных детей</t>
  </si>
  <si>
    <t>106</t>
  </si>
  <si>
    <t>Совершенствование оказания детям-сиротам и детям, оставшимся без попечения родителей, медицинской помощи всех видов, включая специализированную и высокотехнологичную, в случае выявления у них соответствующих заболеваний</t>
  </si>
  <si>
    <t>107</t>
  </si>
  <si>
    <t>Осуществление контроля за качеством проведения медицинских осмотров, диспансеризации детей-сирот и детей, оставшихся без попечения родителей, в том числе усыновленных (удочеренных), принятых под опеку (попечительство), в приемную или патронатную семью, а также за качеством последующего оказания медицинской помощи таким категориям детей</t>
  </si>
  <si>
    <t>108</t>
  </si>
  <si>
    <t>Реализация мер по медицинскому освидетельствованию граждан, намеревающихся усыновить (удочерить), взять под опеку (попечительство, патронат) детей-сирот и детей, оставшихся без попечения родителей</t>
  </si>
  <si>
    <t>109</t>
  </si>
  <si>
    <t>Доведение средней заработной платы педагогических работников образовательных, медицинских организаций или организаций, оказывающих социальные услуги детям-сиротам и детям, оставшимся без попечения родителей, до 100 процентов от средней заработной платы в Томской области</t>
  </si>
  <si>
    <t>110</t>
  </si>
  <si>
    <t>Реализация комплекса мер, направленных на формирование в обществе ценностей семьи, ребенка, ответственного родительства, в том числе на позитивное восприятие института устройства детей-сирот и детей, оставшихся без попечения родителей, на воспитание в семью, а также предусматривающих расширение доступа граждан к информации об этой категории детей (совместно с Фондом поддержки детей, находящихся в трудной жизненной ситуации, и институтами гражданского общества)</t>
  </si>
  <si>
    <t>Выполнение и контроль за реализацией переданных субъектам Российской Федерации полномочий по организации и осуществлению деятельности по опеке и попечительству, социальной поддержке и социальному обслуживанию детей-сирот и детей, оставшихся без попечения родителей</t>
  </si>
  <si>
    <t>112</t>
  </si>
  <si>
    <t>Подготовка квалифицированных кадров для привлечения их в сферу опеки и попечительства, а также развитие системы дополнительного образования, реализация программ повышения квалификации, профессиональной переподготовки и переобучения работников указанной сферы</t>
  </si>
  <si>
    <t>113</t>
  </si>
  <si>
    <t>Итого по реализации указов</t>
  </si>
  <si>
    <t>1</t>
  </si>
  <si>
    <t>№ 596 «О долгосрочной государственной экономической политике»</t>
  </si>
  <si>
    <t>2</t>
  </si>
  <si>
    <t>№ 597 «О мероприятиях по реализации государственной социальной политики»</t>
  </si>
  <si>
    <t>18</t>
  </si>
  <si>
    <t>№ 598 «О совершенствовании государственной политики в сфере здравоохранения»</t>
  </si>
  <si>
    <t>43</t>
  </si>
  <si>
    <t>№ 599 «О мерах по реализации государственной политики в области образования и науки»</t>
  </si>
  <si>
    <t>53</t>
  </si>
  <si>
    <t>№ 600 «О мерах по обеспечению граждан РФ доступным и комфортным жильем и повышению качества жилищно-коммунальных услуг»</t>
  </si>
  <si>
    <t>66</t>
  </si>
  <si>
    <t>№ 601 «Об основных направлениях совершенствования системы государственного управления»</t>
  </si>
  <si>
    <t>81</t>
  </si>
  <si>
    <t>№ 602 «Об обеспечении межнационального согласия»</t>
  </si>
  <si>
    <t>91</t>
  </si>
  <si>
    <t>№ 606 «О мерах по реализации демографической политики РФ»</t>
  </si>
  <si>
    <t>94</t>
  </si>
  <si>
    <t>от 1 июня 2012 г. №761 «О Национальной стратегии действий в интересах детей на 2012-2017 годы»</t>
  </si>
  <si>
    <t>100</t>
  </si>
  <si>
    <t>от 14 сентября 2012 г. №1289 «О реализации государственной программы по оказанию содействия добровольному переселению в Российскую Федерацию соотечественников, проживающих за рубежом»</t>
  </si>
  <si>
    <t>103</t>
  </si>
  <si>
    <t>от 28 декабря 2012 г. № 1688 «О некоторых мерах по реализации государственной политики в сфере защиты детей-сирот и детей, оставшихся без попечения родителей»</t>
  </si>
  <si>
    <t>105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</si>
</sst>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\ &quot;$&quot;#,##0\ \)"/>
    <numFmt numFmtId="173" formatCode="&quot;$&quot;#,##0_);[Red]\(\ &quot;$&quot;#,##0\ \)"/>
    <numFmt numFmtId="174" formatCode="&quot;$&quot;#,##0.00_);\(\ &quot;$&quot;#,##0.00\ \)"/>
    <numFmt numFmtId="175" formatCode="&quot;$&quot;#,##0.00_);[Red]\(\ &quot;$&quot;#,##0.00\ \)"/>
    <numFmt numFmtId="176" formatCode="_(&quot;$&quot;* #,##0_);_(&quot;$&quot;* \(\ #,##0\ \);_(&quot;$&quot;* &quot;-&quot;_);_(\ @_ \)"/>
    <numFmt numFmtId="177" formatCode="_(* #,##0_);_(* \(\ #,##0\ \);_(* &quot;-&quot;_);_(\ @_ \)"/>
    <numFmt numFmtId="178" formatCode="_(&quot;$&quot;* #,##0.00_);_(&quot;$&quot;* \(\ #,##0.00\ \);_(&quot;$&quot;* &quot;-&quot;??_);_(\ @_ \)"/>
    <numFmt numFmtId="179" formatCode="_(* #,##0.00_);_(* \(\ #,##0.00\ \);_(* &quot;-&quot;??_);_(\ @_ \)"/>
  </numFmts>
  <fonts count="9">
    <font>
      <sz val="10"/>
      <name val="Tahoma"/>
      <family val="0"/>
    </font>
    <font>
      <sz val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2"/>
      <color indexed="8"/>
      <name val="Tahoma"/>
      <family val="2"/>
    </font>
    <font>
      <b/>
      <sz val="10"/>
      <name val="Tahoma"/>
      <family val="0"/>
    </font>
    <font>
      <sz val="11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71" applyFont="1" applyFill="1" applyAlignment="1">
      <alignment horizontal="left" vertical="center"/>
      <protection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3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3" fillId="7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center"/>
    </xf>
    <xf numFmtId="49" fontId="3" fillId="7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71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0" fillId="0" borderId="0" xfId="71" applyFont="1" applyAlignment="1">
      <alignment horizontal="center" vertical="center"/>
      <protection/>
    </xf>
    <xf numFmtId="0" fontId="1" fillId="0" borderId="0" xfId="71" applyFont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Таблица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6"/>
  <sheetViews>
    <sheetView tabSelected="1" view="pageBreakPreview" zoomScale="106" zoomScaleSheetLayoutView="106" zoomScalePageLayoutView="0" workbookViewId="0" topLeftCell="A1">
      <pane ySplit="7" topLeftCell="A8" activePane="bottomLeft" state="frozen"/>
      <selection pane="topLeft" activeCell="A1" sqref="A1"/>
      <selection pane="bottomLeft" activeCell="G9" sqref="G9:G10"/>
    </sheetView>
  </sheetViews>
  <sheetFormatPr defaultColWidth="9.140625" defaultRowHeight="12.75"/>
  <cols>
    <col min="1" max="1" width="53.8515625" style="0" customWidth="1"/>
    <col min="2" max="2" width="7.421875" style="0" customWidth="1"/>
    <col min="3" max="6" width="10.140625" style="0" customWidth="1"/>
    <col min="7" max="7" width="13.7109375" style="0" customWidth="1"/>
    <col min="8" max="8" width="14.8515625" style="0" customWidth="1"/>
    <col min="9" max="20" width="14.7109375" style="0" customWidth="1"/>
  </cols>
  <sheetData>
    <row r="1" spans="1:20" ht="37.5" customHeight="1">
      <c r="A1" s="26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  <c r="O1" s="28"/>
      <c r="P1" s="28"/>
      <c r="Q1" s="28"/>
      <c r="R1" s="28"/>
      <c r="S1" s="28"/>
      <c r="T1" s="28"/>
    </row>
    <row r="2" spans="1:20" ht="12.75">
      <c r="A2" s="29" t="s">
        <v>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8"/>
      <c r="R2" s="28"/>
      <c r="S2" s="28"/>
      <c r="T2" s="28"/>
    </row>
    <row r="3" spans="1:20" ht="12.75">
      <c r="A3" s="30" t="s">
        <v>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28"/>
      <c r="R3" s="28"/>
      <c r="S3" s="28"/>
      <c r="T3" s="28"/>
    </row>
    <row r="4" spans="1:20" ht="12.75">
      <c r="A4" s="29" t="s">
        <v>14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8"/>
      <c r="R4" s="28"/>
      <c r="S4" s="28"/>
      <c r="T4" s="28"/>
    </row>
    <row r="5" spans="1:20" ht="12.75">
      <c r="A5" s="30" t="s">
        <v>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28"/>
      <c r="R5" s="28"/>
      <c r="S5" s="28"/>
      <c r="T5" s="28"/>
    </row>
    <row r="7" s="3" customFormat="1" ht="12.75">
      <c r="A7" s="2" t="s">
        <v>0</v>
      </c>
    </row>
    <row r="8" spans="1:20" ht="12.75">
      <c r="A8" s="25" t="s">
        <v>6</v>
      </c>
      <c r="B8" s="24" t="s">
        <v>11</v>
      </c>
      <c r="C8" s="25" t="s">
        <v>7</v>
      </c>
      <c r="D8" s="25"/>
      <c r="E8" s="25"/>
      <c r="F8" s="25"/>
      <c r="G8" s="21" t="s">
        <v>3</v>
      </c>
      <c r="H8" s="31"/>
      <c r="I8" s="31"/>
      <c r="J8" s="31"/>
      <c r="K8" s="31"/>
      <c r="L8" s="31"/>
      <c r="M8" s="32"/>
      <c r="N8" s="21" t="s">
        <v>4</v>
      </c>
      <c r="O8" s="22"/>
      <c r="P8" s="22"/>
      <c r="Q8" s="22"/>
      <c r="R8" s="22"/>
      <c r="S8" s="22"/>
      <c r="T8" s="23"/>
    </row>
    <row r="9" spans="1:20" ht="12.75" customHeight="1">
      <c r="A9" s="25"/>
      <c r="B9" s="24"/>
      <c r="C9" s="24" t="s">
        <v>12</v>
      </c>
      <c r="D9" s="24" t="s">
        <v>8</v>
      </c>
      <c r="E9" s="24" t="s">
        <v>9</v>
      </c>
      <c r="F9" s="24" t="s">
        <v>10</v>
      </c>
      <c r="G9" s="16" t="s">
        <v>16</v>
      </c>
      <c r="H9" s="24" t="s">
        <v>17</v>
      </c>
      <c r="I9" s="18" t="s">
        <v>21</v>
      </c>
      <c r="J9" s="19"/>
      <c r="K9" s="20"/>
      <c r="L9" s="16" t="s">
        <v>19</v>
      </c>
      <c r="M9" s="16" t="s">
        <v>20</v>
      </c>
      <c r="N9" s="33" t="s">
        <v>16</v>
      </c>
      <c r="O9" s="24" t="s">
        <v>17</v>
      </c>
      <c r="P9" s="18" t="s">
        <v>21</v>
      </c>
      <c r="Q9" s="19"/>
      <c r="R9" s="20"/>
      <c r="S9" s="16" t="s">
        <v>19</v>
      </c>
      <c r="T9" s="16" t="s">
        <v>20</v>
      </c>
    </row>
    <row r="10" spans="1:20" ht="42" customHeight="1">
      <c r="A10" s="25"/>
      <c r="B10" s="24"/>
      <c r="C10" s="24"/>
      <c r="D10" s="24"/>
      <c r="E10" s="24"/>
      <c r="F10" s="24"/>
      <c r="G10" s="17"/>
      <c r="H10" s="24"/>
      <c r="I10" s="15" t="s">
        <v>13</v>
      </c>
      <c r="J10" s="15" t="s">
        <v>18</v>
      </c>
      <c r="K10" s="15" t="s">
        <v>15</v>
      </c>
      <c r="L10" s="17"/>
      <c r="M10" s="17"/>
      <c r="N10" s="17"/>
      <c r="O10" s="24"/>
      <c r="P10" s="15" t="s">
        <v>13</v>
      </c>
      <c r="Q10" s="15" t="s">
        <v>18</v>
      </c>
      <c r="R10" s="15" t="s">
        <v>15</v>
      </c>
      <c r="S10" s="17"/>
      <c r="T10" s="17"/>
    </row>
    <row r="11" spans="1:20" ht="42" customHeight="1">
      <c r="A11" s="14">
        <v>1</v>
      </c>
      <c r="B11" s="13">
        <v>2</v>
      </c>
      <c r="C11" s="14">
        <v>3</v>
      </c>
      <c r="D11" s="13">
        <v>4</v>
      </c>
      <c r="E11" s="14">
        <v>5</v>
      </c>
      <c r="F11" s="13">
        <v>6</v>
      </c>
      <c r="G11" s="13">
        <v>7</v>
      </c>
      <c r="H11" s="13">
        <v>8</v>
      </c>
      <c r="I11" s="14">
        <v>9</v>
      </c>
      <c r="J11" s="13">
        <v>10</v>
      </c>
      <c r="K11" s="14">
        <v>11</v>
      </c>
      <c r="L11" s="13">
        <v>12</v>
      </c>
      <c r="M11" s="14">
        <v>13</v>
      </c>
      <c r="N11" s="13">
        <v>14</v>
      </c>
      <c r="O11" s="14">
        <v>15</v>
      </c>
      <c r="P11" s="13">
        <v>16</v>
      </c>
      <c r="Q11" s="14">
        <v>17</v>
      </c>
      <c r="R11" s="13">
        <v>18</v>
      </c>
      <c r="S11" s="14">
        <v>19</v>
      </c>
      <c r="T11" s="13">
        <v>20</v>
      </c>
    </row>
    <row r="12" spans="1:20" s="4" customFormat="1" ht="12.75">
      <c r="A12" s="5" t="s">
        <v>320</v>
      </c>
      <c r="B12" s="11" t="s">
        <v>321</v>
      </c>
      <c r="C12" s="6"/>
      <c r="D12" s="6"/>
      <c r="E12" s="6"/>
      <c r="F12" s="6"/>
      <c r="G12" s="8">
        <v>15859.24</v>
      </c>
      <c r="H12" s="8">
        <v>15859.24</v>
      </c>
      <c r="I12" s="8">
        <v>0</v>
      </c>
      <c r="J12" s="8">
        <v>0</v>
      </c>
      <c r="K12" s="8">
        <v>15859.24</v>
      </c>
      <c r="L12" s="8">
        <v>0</v>
      </c>
      <c r="M12" s="8">
        <v>0</v>
      </c>
      <c r="N12" s="8">
        <v>11709.35</v>
      </c>
      <c r="O12" s="8">
        <v>11709.35</v>
      </c>
      <c r="P12" s="8">
        <v>0</v>
      </c>
      <c r="Q12" s="8">
        <v>0</v>
      </c>
      <c r="R12" s="8">
        <v>11709.35</v>
      </c>
      <c r="S12" s="8">
        <v>0</v>
      </c>
      <c r="T12" s="8">
        <v>0</v>
      </c>
    </row>
    <row r="13" spans="1:20" ht="21" customHeight="1">
      <c r="A13" s="5" t="s">
        <v>322</v>
      </c>
      <c r="B13" s="11" t="s">
        <v>323</v>
      </c>
      <c r="C13" s="6"/>
      <c r="D13" s="6"/>
      <c r="E13" s="6"/>
      <c r="F13" s="6"/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</row>
    <row r="14" spans="1:20" ht="21" customHeight="1">
      <c r="A14" s="1" t="s">
        <v>25</v>
      </c>
      <c r="B14" s="12" t="s">
        <v>26</v>
      </c>
      <c r="C14" s="7"/>
      <c r="D14" s="7"/>
      <c r="E14" s="7"/>
      <c r="F14" s="7"/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</row>
    <row r="15" spans="1:20" ht="21" customHeight="1">
      <c r="A15" s="1" t="s">
        <v>27</v>
      </c>
      <c r="B15" s="12" t="s">
        <v>28</v>
      </c>
      <c r="C15" s="7"/>
      <c r="D15" s="7"/>
      <c r="E15" s="7"/>
      <c r="F15" s="7"/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</row>
    <row r="16" spans="1:20" ht="21" customHeight="1">
      <c r="A16" s="1" t="s">
        <v>29</v>
      </c>
      <c r="B16" s="12" t="s">
        <v>30</v>
      </c>
      <c r="C16" s="7"/>
      <c r="D16" s="7"/>
      <c r="E16" s="7"/>
      <c r="F16" s="7"/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</row>
    <row r="17" spans="1:20" ht="21" customHeight="1">
      <c r="A17" s="1" t="s">
        <v>31</v>
      </c>
      <c r="B17" s="12" t="s">
        <v>32</v>
      </c>
      <c r="C17" s="7"/>
      <c r="D17" s="7"/>
      <c r="E17" s="7"/>
      <c r="F17" s="7"/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</row>
    <row r="18" spans="1:20" ht="21" customHeight="1">
      <c r="A18" s="1" t="s">
        <v>33</v>
      </c>
      <c r="B18" s="12" t="s">
        <v>34</v>
      </c>
      <c r="C18" s="7"/>
      <c r="D18" s="7"/>
      <c r="E18" s="7"/>
      <c r="F18" s="7"/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</row>
    <row r="19" spans="1:20" ht="21" customHeight="1">
      <c r="A19" s="1" t="s">
        <v>35</v>
      </c>
      <c r="B19" s="12" t="s">
        <v>36</v>
      </c>
      <c r="C19" s="7"/>
      <c r="D19" s="7"/>
      <c r="E19" s="7"/>
      <c r="F19" s="7"/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</row>
    <row r="20" spans="1:20" ht="21" customHeight="1">
      <c r="A20" s="1" t="s">
        <v>37</v>
      </c>
      <c r="B20" s="12" t="s">
        <v>38</v>
      </c>
      <c r="C20" s="7"/>
      <c r="D20" s="7"/>
      <c r="E20" s="7"/>
      <c r="F20" s="7"/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</row>
    <row r="21" spans="1:20" ht="21" customHeight="1">
      <c r="A21" s="1" t="s">
        <v>39</v>
      </c>
      <c r="B21" s="12" t="s">
        <v>40</v>
      </c>
      <c r="C21" s="7"/>
      <c r="D21" s="7"/>
      <c r="E21" s="7"/>
      <c r="F21" s="7"/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</row>
    <row r="22" spans="1:20" ht="21" customHeight="1">
      <c r="A22" s="1" t="s">
        <v>41</v>
      </c>
      <c r="B22" s="12" t="s">
        <v>42</v>
      </c>
      <c r="C22" s="7"/>
      <c r="D22" s="7"/>
      <c r="E22" s="7"/>
      <c r="F22" s="7"/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</row>
    <row r="23" spans="1:20" ht="21" customHeight="1">
      <c r="A23" s="1" t="s">
        <v>43</v>
      </c>
      <c r="B23" s="12" t="s">
        <v>44</v>
      </c>
      <c r="C23" s="7"/>
      <c r="D23" s="7"/>
      <c r="E23" s="7"/>
      <c r="F23" s="7"/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</row>
    <row r="24" spans="1:20" ht="21" customHeight="1">
      <c r="A24" s="1" t="s">
        <v>45</v>
      </c>
      <c r="B24" s="12" t="s">
        <v>46</v>
      </c>
      <c r="C24" s="7"/>
      <c r="D24" s="7"/>
      <c r="E24" s="7"/>
      <c r="F24" s="7"/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</row>
    <row r="25" spans="1:20" ht="21" customHeight="1">
      <c r="A25" s="1" t="s">
        <v>47</v>
      </c>
      <c r="B25" s="12" t="s">
        <v>48</v>
      </c>
      <c r="C25" s="7"/>
      <c r="D25" s="7"/>
      <c r="E25" s="7"/>
      <c r="F25" s="7"/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</row>
    <row r="26" spans="1:20" ht="21" customHeight="1">
      <c r="A26" s="1" t="s">
        <v>49</v>
      </c>
      <c r="B26" s="12" t="s">
        <v>50</v>
      </c>
      <c r="C26" s="7"/>
      <c r="D26" s="7"/>
      <c r="E26" s="7"/>
      <c r="F26" s="7"/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</row>
    <row r="27" spans="1:20" ht="21" customHeight="1">
      <c r="A27" s="1" t="s">
        <v>51</v>
      </c>
      <c r="B27" s="12" t="s">
        <v>52</v>
      </c>
      <c r="C27" s="7"/>
      <c r="D27" s="7"/>
      <c r="E27" s="7"/>
      <c r="F27" s="7"/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</row>
    <row r="28" spans="1:20" ht="21" customHeight="1">
      <c r="A28" s="1" t="s">
        <v>53</v>
      </c>
      <c r="B28" s="12" t="s">
        <v>54</v>
      </c>
      <c r="C28" s="7"/>
      <c r="D28" s="7"/>
      <c r="E28" s="7"/>
      <c r="F28" s="7"/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</row>
    <row r="29" spans="1:20" ht="21" customHeight="1">
      <c r="A29" s="5" t="s">
        <v>324</v>
      </c>
      <c r="B29" s="11" t="s">
        <v>325</v>
      </c>
      <c r="C29" s="6"/>
      <c r="D29" s="6"/>
      <c r="E29" s="6"/>
      <c r="F29" s="6"/>
      <c r="G29" s="8">
        <v>160</v>
      </c>
      <c r="H29" s="8">
        <v>160</v>
      </c>
      <c r="I29" s="8">
        <v>0</v>
      </c>
      <c r="J29" s="8">
        <v>0</v>
      </c>
      <c r="K29" s="8">
        <v>160</v>
      </c>
      <c r="L29" s="8">
        <v>0</v>
      </c>
      <c r="M29" s="8">
        <v>0</v>
      </c>
      <c r="N29" s="8">
        <v>111</v>
      </c>
      <c r="O29" s="8">
        <v>111</v>
      </c>
      <c r="P29" s="8">
        <v>0</v>
      </c>
      <c r="Q29" s="8">
        <v>0</v>
      </c>
      <c r="R29" s="8">
        <v>111</v>
      </c>
      <c r="S29" s="8">
        <v>0</v>
      </c>
      <c r="T29" s="8">
        <v>0</v>
      </c>
    </row>
    <row r="30" spans="1:20" ht="21" customHeight="1">
      <c r="A30" s="1" t="s">
        <v>61</v>
      </c>
      <c r="B30" s="12" t="s">
        <v>62</v>
      </c>
      <c r="C30" s="7"/>
      <c r="D30" s="7"/>
      <c r="E30" s="7"/>
      <c r="F30" s="7"/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</row>
    <row r="31" spans="1:20" ht="21" customHeight="1">
      <c r="A31" s="1" t="s">
        <v>63</v>
      </c>
      <c r="B31" s="12" t="s">
        <v>64</v>
      </c>
      <c r="C31" s="7"/>
      <c r="D31" s="7"/>
      <c r="E31" s="7"/>
      <c r="F31" s="7"/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</row>
    <row r="32" spans="1:20" ht="21" customHeight="1">
      <c r="A32" s="1" t="s">
        <v>65</v>
      </c>
      <c r="B32" s="12" t="s">
        <v>66</v>
      </c>
      <c r="C32" s="7"/>
      <c r="D32" s="7"/>
      <c r="E32" s="7"/>
      <c r="F32" s="7"/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</row>
    <row r="33" spans="1:20" ht="21" customHeight="1">
      <c r="A33" s="1" t="s">
        <v>67</v>
      </c>
      <c r="B33" s="12" t="s">
        <v>68</v>
      </c>
      <c r="C33" s="7"/>
      <c r="D33" s="7"/>
      <c r="E33" s="7"/>
      <c r="F33" s="7"/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</row>
    <row r="34" spans="1:20" ht="21" customHeight="1">
      <c r="A34" s="1" t="s">
        <v>69</v>
      </c>
      <c r="B34" s="12" t="s">
        <v>70</v>
      </c>
      <c r="C34" s="7"/>
      <c r="D34" s="7"/>
      <c r="E34" s="7"/>
      <c r="F34" s="7"/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</row>
    <row r="35" spans="1:20" ht="21" customHeight="1">
      <c r="A35" s="1" t="s">
        <v>71</v>
      </c>
      <c r="B35" s="12" t="s">
        <v>72</v>
      </c>
      <c r="C35" s="7"/>
      <c r="D35" s="7"/>
      <c r="E35" s="7"/>
      <c r="F35" s="7"/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</row>
    <row r="36" spans="1:20" ht="21" customHeight="1">
      <c r="A36" s="1" t="s">
        <v>73</v>
      </c>
      <c r="B36" s="12" t="s">
        <v>74</v>
      </c>
      <c r="C36" s="7"/>
      <c r="D36" s="7"/>
      <c r="E36" s="7"/>
      <c r="F36" s="7"/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</row>
    <row r="37" spans="1:20" ht="21" customHeight="1">
      <c r="A37" s="1" t="s">
        <v>75</v>
      </c>
      <c r="B37" s="12" t="s">
        <v>76</v>
      </c>
      <c r="C37" s="7"/>
      <c r="D37" s="7"/>
      <c r="E37" s="7"/>
      <c r="F37" s="7"/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</row>
    <row r="38" spans="1:20" ht="21" customHeight="1">
      <c r="A38" s="1" t="s">
        <v>77</v>
      </c>
      <c r="B38" s="12" t="s">
        <v>78</v>
      </c>
      <c r="C38" s="7"/>
      <c r="D38" s="7"/>
      <c r="E38" s="7"/>
      <c r="F38" s="7"/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</row>
    <row r="39" spans="1:20" ht="21" customHeight="1">
      <c r="A39" s="1" t="s">
        <v>79</v>
      </c>
      <c r="B39" s="12" t="s">
        <v>80</v>
      </c>
      <c r="C39" s="7"/>
      <c r="D39" s="7"/>
      <c r="E39" s="7"/>
      <c r="F39" s="7"/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</row>
    <row r="40" spans="1:20" ht="21" customHeight="1">
      <c r="A40" s="1" t="s">
        <v>81</v>
      </c>
      <c r="B40" s="12" t="s">
        <v>82</v>
      </c>
      <c r="C40" s="7"/>
      <c r="D40" s="7"/>
      <c r="E40" s="7"/>
      <c r="F40" s="7"/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</row>
    <row r="41" spans="1:20" ht="21" customHeight="1">
      <c r="A41" s="1" t="s">
        <v>83</v>
      </c>
      <c r="B41" s="12" t="s">
        <v>84</v>
      </c>
      <c r="C41" s="7"/>
      <c r="D41" s="7"/>
      <c r="E41" s="7"/>
      <c r="F41" s="7"/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</row>
    <row r="42" spans="1:20" ht="21" customHeight="1">
      <c r="A42" s="1" t="s">
        <v>85</v>
      </c>
      <c r="B42" s="12" t="s">
        <v>86</v>
      </c>
      <c r="C42" s="7"/>
      <c r="D42" s="7"/>
      <c r="E42" s="7"/>
      <c r="F42" s="7"/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</row>
    <row r="43" spans="1:20" ht="21" customHeight="1">
      <c r="A43" s="1" t="s">
        <v>87</v>
      </c>
      <c r="B43" s="12" t="s">
        <v>88</v>
      </c>
      <c r="C43" s="7"/>
      <c r="D43" s="7"/>
      <c r="E43" s="7"/>
      <c r="F43" s="7"/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</row>
    <row r="44" spans="1:20" ht="21" customHeight="1">
      <c r="A44" s="1" t="s">
        <v>89</v>
      </c>
      <c r="B44" s="12" t="s">
        <v>90</v>
      </c>
      <c r="C44" s="7"/>
      <c r="D44" s="7"/>
      <c r="E44" s="7"/>
      <c r="F44" s="7"/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</row>
    <row r="45" spans="1:20" ht="21" customHeight="1">
      <c r="A45" s="1" t="s">
        <v>91</v>
      </c>
      <c r="B45" s="12" t="s">
        <v>92</v>
      </c>
      <c r="C45" s="7"/>
      <c r="D45" s="7"/>
      <c r="E45" s="7"/>
      <c r="F45" s="7"/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</row>
    <row r="46" spans="1:20" ht="21" customHeight="1">
      <c r="A46" s="1" t="s">
        <v>93</v>
      </c>
      <c r="B46" s="12" t="s">
        <v>94</v>
      </c>
      <c r="C46" s="7"/>
      <c r="D46" s="7"/>
      <c r="E46" s="7"/>
      <c r="F46" s="7"/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</row>
    <row r="47" spans="1:20" ht="21" customHeight="1">
      <c r="A47" s="1" t="s">
        <v>95</v>
      </c>
      <c r="B47" s="12" t="s">
        <v>96</v>
      </c>
      <c r="C47" s="7"/>
      <c r="D47" s="7"/>
      <c r="E47" s="7"/>
      <c r="F47" s="7"/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</row>
    <row r="48" spans="1:20" ht="21" customHeight="1">
      <c r="A48" s="1" t="s">
        <v>97</v>
      </c>
      <c r="B48" s="12" t="s">
        <v>98</v>
      </c>
      <c r="C48" s="7"/>
      <c r="D48" s="7"/>
      <c r="E48" s="7"/>
      <c r="F48" s="7"/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</row>
    <row r="49" spans="1:20" ht="21" customHeight="1">
      <c r="A49" s="1" t="s">
        <v>99</v>
      </c>
      <c r="B49" s="12" t="s">
        <v>100</v>
      </c>
      <c r="C49" s="7"/>
      <c r="D49" s="7"/>
      <c r="E49" s="7"/>
      <c r="F49" s="7"/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</row>
    <row r="50" spans="1:20" ht="21" customHeight="1">
      <c r="A50" s="1" t="s">
        <v>101</v>
      </c>
      <c r="B50" s="12" t="s">
        <v>102</v>
      </c>
      <c r="C50" s="7"/>
      <c r="D50" s="7"/>
      <c r="E50" s="7"/>
      <c r="F50" s="7"/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</row>
    <row r="51" spans="1:20" ht="21" customHeight="1">
      <c r="A51" s="1" t="s">
        <v>103</v>
      </c>
      <c r="B51" s="12" t="s">
        <v>104</v>
      </c>
      <c r="C51" s="7"/>
      <c r="D51" s="7"/>
      <c r="E51" s="7"/>
      <c r="F51" s="7"/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</row>
    <row r="52" spans="1:20" ht="21" customHeight="1">
      <c r="A52" s="1" t="s">
        <v>105</v>
      </c>
      <c r="B52" s="12" t="s">
        <v>106</v>
      </c>
      <c r="C52" s="7"/>
      <c r="D52" s="7"/>
      <c r="E52" s="7"/>
      <c r="F52" s="7"/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</row>
    <row r="53" spans="1:20" ht="21" customHeight="1">
      <c r="A53" s="1" t="s">
        <v>107</v>
      </c>
      <c r="B53" s="12" t="s">
        <v>108</v>
      </c>
      <c r="C53" s="7"/>
      <c r="D53" s="7"/>
      <c r="E53" s="7"/>
      <c r="F53" s="7"/>
      <c r="G53" s="9">
        <v>160</v>
      </c>
      <c r="H53" s="9">
        <v>160</v>
      </c>
      <c r="I53" s="9">
        <v>0</v>
      </c>
      <c r="J53" s="9">
        <v>0</v>
      </c>
      <c r="K53" s="9">
        <v>160</v>
      </c>
      <c r="L53" s="9">
        <v>0</v>
      </c>
      <c r="M53" s="9">
        <v>0</v>
      </c>
      <c r="N53" s="9">
        <v>111</v>
      </c>
      <c r="O53" s="9">
        <v>111</v>
      </c>
      <c r="P53" s="9">
        <v>0</v>
      </c>
      <c r="Q53" s="9">
        <v>0</v>
      </c>
      <c r="R53" s="9">
        <v>111</v>
      </c>
      <c r="S53" s="9">
        <v>0</v>
      </c>
      <c r="T53" s="9">
        <v>0</v>
      </c>
    </row>
    <row r="54" spans="1:20" ht="12.75">
      <c r="A54" s="1"/>
      <c r="B54" s="12"/>
      <c r="C54" s="10" t="s">
        <v>55</v>
      </c>
      <c r="D54" s="10" t="s">
        <v>56</v>
      </c>
      <c r="E54" s="10" t="s">
        <v>57</v>
      </c>
      <c r="F54" s="10" t="s">
        <v>58</v>
      </c>
      <c r="G54" s="9">
        <f>H54+L54+M54</f>
        <v>140</v>
      </c>
      <c r="H54" s="9">
        <f>I54+J54+K54</f>
        <v>140</v>
      </c>
      <c r="I54" s="9">
        <v>0</v>
      </c>
      <c r="J54" s="9">
        <v>0</v>
      </c>
      <c r="K54" s="9">
        <v>140</v>
      </c>
      <c r="L54" s="9">
        <v>0</v>
      </c>
      <c r="M54" s="9">
        <v>0</v>
      </c>
      <c r="N54" s="9">
        <f>O54+S54+T54</f>
        <v>91</v>
      </c>
      <c r="O54" s="9">
        <f>P54+Q54+R54</f>
        <v>91</v>
      </c>
      <c r="P54" s="9">
        <v>0</v>
      </c>
      <c r="Q54" s="9">
        <v>0</v>
      </c>
      <c r="R54" s="9">
        <v>91</v>
      </c>
      <c r="S54" s="9">
        <v>0</v>
      </c>
      <c r="T54" s="9">
        <v>0</v>
      </c>
    </row>
    <row r="55" spans="1:20" ht="12.75">
      <c r="A55" s="1"/>
      <c r="B55" s="12"/>
      <c r="C55" s="10" t="s">
        <v>55</v>
      </c>
      <c r="D55" s="10" t="s">
        <v>56</v>
      </c>
      <c r="E55" s="10" t="s">
        <v>59</v>
      </c>
      <c r="F55" s="10" t="s">
        <v>60</v>
      </c>
      <c r="G55" s="9">
        <f>H55+L55+M55</f>
        <v>20</v>
      </c>
      <c r="H55" s="9">
        <f>I55+J55+K55</f>
        <v>20</v>
      </c>
      <c r="I55" s="9">
        <v>0</v>
      </c>
      <c r="J55" s="9">
        <v>0</v>
      </c>
      <c r="K55" s="9">
        <v>20</v>
      </c>
      <c r="L55" s="9">
        <v>0</v>
      </c>
      <c r="M55" s="9">
        <v>0</v>
      </c>
      <c r="N55" s="9">
        <f>O55+S55+T55</f>
        <v>20</v>
      </c>
      <c r="O55" s="9">
        <f>P55+Q55+R55</f>
        <v>20</v>
      </c>
      <c r="P55" s="9">
        <v>0</v>
      </c>
      <c r="Q55" s="9">
        <v>0</v>
      </c>
      <c r="R55" s="9">
        <v>20</v>
      </c>
      <c r="S55" s="9">
        <v>0</v>
      </c>
      <c r="T55" s="9">
        <v>0</v>
      </c>
    </row>
    <row r="56" spans="1:20" ht="21" customHeight="1">
      <c r="A56" s="5" t="s">
        <v>326</v>
      </c>
      <c r="B56" s="11" t="s">
        <v>327</v>
      </c>
      <c r="C56" s="6"/>
      <c r="D56" s="6"/>
      <c r="E56" s="6"/>
      <c r="F56" s="6"/>
      <c r="G56" s="8">
        <v>4511.24</v>
      </c>
      <c r="H56" s="8">
        <v>4511.24</v>
      </c>
      <c r="I56" s="8">
        <v>0</v>
      </c>
      <c r="J56" s="8">
        <v>0</v>
      </c>
      <c r="K56" s="8">
        <v>4511.24</v>
      </c>
      <c r="L56" s="8">
        <v>0</v>
      </c>
      <c r="M56" s="8">
        <v>0</v>
      </c>
      <c r="N56" s="8">
        <v>3564.91</v>
      </c>
      <c r="O56" s="8">
        <v>3564.91</v>
      </c>
      <c r="P56" s="8">
        <v>0</v>
      </c>
      <c r="Q56" s="8">
        <v>0</v>
      </c>
      <c r="R56" s="8">
        <v>3564.91</v>
      </c>
      <c r="S56" s="8">
        <v>0</v>
      </c>
      <c r="T56" s="8">
        <v>0</v>
      </c>
    </row>
    <row r="57" spans="1:20" ht="21" customHeight="1">
      <c r="A57" s="1" t="s">
        <v>148</v>
      </c>
      <c r="B57" s="12" t="s">
        <v>149</v>
      </c>
      <c r="C57" s="7"/>
      <c r="D57" s="7"/>
      <c r="E57" s="7"/>
      <c r="F57" s="7"/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</row>
    <row r="58" spans="1:20" ht="21" customHeight="1">
      <c r="A58" s="1" t="s">
        <v>150</v>
      </c>
      <c r="B58" s="12" t="s">
        <v>151</v>
      </c>
      <c r="C58" s="7"/>
      <c r="D58" s="7"/>
      <c r="E58" s="7"/>
      <c r="F58" s="7"/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</row>
    <row r="59" spans="1:20" ht="21" customHeight="1">
      <c r="A59" s="1" t="s">
        <v>152</v>
      </c>
      <c r="B59" s="12" t="s">
        <v>153</v>
      </c>
      <c r="C59" s="7"/>
      <c r="D59" s="7"/>
      <c r="E59" s="7"/>
      <c r="F59" s="7"/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</row>
    <row r="60" spans="1:20" ht="21" customHeight="1">
      <c r="A60" s="1" t="s">
        <v>154</v>
      </c>
      <c r="B60" s="12" t="s">
        <v>155</v>
      </c>
      <c r="C60" s="7"/>
      <c r="D60" s="7"/>
      <c r="E60" s="7"/>
      <c r="F60" s="7"/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</row>
    <row r="61" spans="1:20" ht="21" customHeight="1">
      <c r="A61" s="1" t="s">
        <v>156</v>
      </c>
      <c r="B61" s="12" t="s">
        <v>157</v>
      </c>
      <c r="C61" s="7"/>
      <c r="D61" s="7"/>
      <c r="E61" s="7"/>
      <c r="F61" s="7"/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</row>
    <row r="62" spans="1:20" ht="21" customHeight="1">
      <c r="A62" s="1" t="s">
        <v>158</v>
      </c>
      <c r="B62" s="12" t="s">
        <v>159</v>
      </c>
      <c r="C62" s="7"/>
      <c r="D62" s="7"/>
      <c r="E62" s="7"/>
      <c r="F62" s="7"/>
      <c r="G62" s="9">
        <v>4143.84</v>
      </c>
      <c r="H62" s="9">
        <v>4143.84</v>
      </c>
      <c r="I62" s="9">
        <v>0</v>
      </c>
      <c r="J62" s="9">
        <v>0</v>
      </c>
      <c r="K62" s="9">
        <v>4143.84</v>
      </c>
      <c r="L62" s="9">
        <v>0</v>
      </c>
      <c r="M62" s="9">
        <v>0</v>
      </c>
      <c r="N62" s="9">
        <v>3368.91</v>
      </c>
      <c r="O62" s="9">
        <v>3368.91</v>
      </c>
      <c r="P62" s="9">
        <v>0</v>
      </c>
      <c r="Q62" s="9">
        <v>0</v>
      </c>
      <c r="R62" s="9">
        <v>3368.91</v>
      </c>
      <c r="S62" s="9">
        <v>0</v>
      </c>
      <c r="T62" s="9">
        <v>0</v>
      </c>
    </row>
    <row r="63" spans="1:20" ht="12.75">
      <c r="A63" s="1"/>
      <c r="B63" s="12"/>
      <c r="C63" s="10" t="s">
        <v>55</v>
      </c>
      <c r="D63" s="10" t="s">
        <v>109</v>
      </c>
      <c r="E63" s="10" t="s">
        <v>110</v>
      </c>
      <c r="F63" s="10" t="s">
        <v>111</v>
      </c>
      <c r="G63" s="9">
        <f aca="true" t="shared" si="0" ref="G63:G108">H63+L63+M63</f>
        <v>324.89</v>
      </c>
      <c r="H63" s="9">
        <f aca="true" t="shared" si="1" ref="H63:H108">I63+J63+K63</f>
        <v>324.89</v>
      </c>
      <c r="I63" s="9">
        <v>0</v>
      </c>
      <c r="J63" s="9">
        <v>0</v>
      </c>
      <c r="K63" s="9">
        <v>324.89</v>
      </c>
      <c r="L63" s="9">
        <v>0</v>
      </c>
      <c r="M63" s="9">
        <v>0</v>
      </c>
      <c r="N63" s="9">
        <f aca="true" t="shared" si="2" ref="N63:N108">O63+S63+T63</f>
        <v>321.29</v>
      </c>
      <c r="O63" s="9">
        <f aca="true" t="shared" si="3" ref="O63:O108">P63+Q63+R63</f>
        <v>321.29</v>
      </c>
      <c r="P63" s="9">
        <v>0</v>
      </c>
      <c r="Q63" s="9">
        <v>0</v>
      </c>
      <c r="R63" s="9">
        <v>321.29</v>
      </c>
      <c r="S63" s="9">
        <v>0</v>
      </c>
      <c r="T63" s="9">
        <v>0</v>
      </c>
    </row>
    <row r="64" spans="1:20" ht="12.75">
      <c r="A64" s="1"/>
      <c r="B64" s="12"/>
      <c r="C64" s="10" t="s">
        <v>55</v>
      </c>
      <c r="D64" s="10" t="s">
        <v>109</v>
      </c>
      <c r="E64" s="10" t="s">
        <v>110</v>
      </c>
      <c r="F64" s="10" t="s">
        <v>112</v>
      </c>
      <c r="G64" s="9">
        <f t="shared" si="0"/>
        <v>24.68</v>
      </c>
      <c r="H64" s="9">
        <f t="shared" si="1"/>
        <v>24.68</v>
      </c>
      <c r="I64" s="9">
        <v>0</v>
      </c>
      <c r="J64" s="9">
        <v>0</v>
      </c>
      <c r="K64" s="9">
        <v>24.68</v>
      </c>
      <c r="L64" s="9">
        <v>0</v>
      </c>
      <c r="M64" s="9">
        <v>0</v>
      </c>
      <c r="N64" s="9">
        <f t="shared" si="2"/>
        <v>0</v>
      </c>
      <c r="O64" s="9">
        <f t="shared" si="3"/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</row>
    <row r="65" spans="1:20" ht="12.75">
      <c r="A65" s="1"/>
      <c r="B65" s="12"/>
      <c r="C65" s="10" t="s">
        <v>55</v>
      </c>
      <c r="D65" s="10" t="s">
        <v>109</v>
      </c>
      <c r="E65" s="10" t="s">
        <v>110</v>
      </c>
      <c r="F65" s="10" t="s">
        <v>113</v>
      </c>
      <c r="G65" s="9">
        <f t="shared" si="0"/>
        <v>110</v>
      </c>
      <c r="H65" s="9">
        <f t="shared" si="1"/>
        <v>110</v>
      </c>
      <c r="I65" s="9">
        <v>0</v>
      </c>
      <c r="J65" s="9">
        <v>0</v>
      </c>
      <c r="K65" s="9">
        <v>110</v>
      </c>
      <c r="L65" s="9">
        <v>0</v>
      </c>
      <c r="M65" s="9">
        <v>0</v>
      </c>
      <c r="N65" s="9">
        <f t="shared" si="2"/>
        <v>110</v>
      </c>
      <c r="O65" s="9">
        <f t="shared" si="3"/>
        <v>110</v>
      </c>
      <c r="P65" s="9">
        <v>0</v>
      </c>
      <c r="Q65" s="9">
        <v>0</v>
      </c>
      <c r="R65" s="9">
        <v>110</v>
      </c>
      <c r="S65" s="9">
        <v>0</v>
      </c>
      <c r="T65" s="9">
        <v>0</v>
      </c>
    </row>
    <row r="66" spans="1:20" ht="12.75">
      <c r="A66" s="1"/>
      <c r="B66" s="12"/>
      <c r="C66" s="10" t="s">
        <v>55</v>
      </c>
      <c r="D66" s="10" t="s">
        <v>109</v>
      </c>
      <c r="E66" s="10" t="s">
        <v>110</v>
      </c>
      <c r="F66" s="10" t="s">
        <v>114</v>
      </c>
      <c r="G66" s="9">
        <f t="shared" si="0"/>
        <v>47.36</v>
      </c>
      <c r="H66" s="9">
        <f t="shared" si="1"/>
        <v>47.36</v>
      </c>
      <c r="I66" s="9">
        <v>0</v>
      </c>
      <c r="J66" s="9">
        <v>0</v>
      </c>
      <c r="K66" s="9">
        <v>47.36</v>
      </c>
      <c r="L66" s="9">
        <v>0</v>
      </c>
      <c r="M66" s="9">
        <v>0</v>
      </c>
      <c r="N66" s="9">
        <f t="shared" si="2"/>
        <v>46.8</v>
      </c>
      <c r="O66" s="9">
        <f t="shared" si="3"/>
        <v>46.8</v>
      </c>
      <c r="P66" s="9">
        <v>0</v>
      </c>
      <c r="Q66" s="9">
        <v>0</v>
      </c>
      <c r="R66" s="9">
        <v>46.8</v>
      </c>
      <c r="S66" s="9">
        <v>0</v>
      </c>
      <c r="T66" s="9">
        <v>0</v>
      </c>
    </row>
    <row r="67" spans="1:20" ht="12.75">
      <c r="A67" s="1"/>
      <c r="B67" s="12"/>
      <c r="C67" s="10" t="s">
        <v>55</v>
      </c>
      <c r="D67" s="10" t="s">
        <v>109</v>
      </c>
      <c r="E67" s="10" t="s">
        <v>115</v>
      </c>
      <c r="F67" s="10" t="s">
        <v>112</v>
      </c>
      <c r="G67" s="9">
        <f t="shared" si="0"/>
        <v>77.4</v>
      </c>
      <c r="H67" s="9">
        <f t="shared" si="1"/>
        <v>77.4</v>
      </c>
      <c r="I67" s="9">
        <v>0</v>
      </c>
      <c r="J67" s="9">
        <v>0</v>
      </c>
      <c r="K67" s="9">
        <v>77.4</v>
      </c>
      <c r="L67" s="9">
        <v>0</v>
      </c>
      <c r="M67" s="9">
        <v>0</v>
      </c>
      <c r="N67" s="9">
        <f t="shared" si="2"/>
        <v>0</v>
      </c>
      <c r="O67" s="9">
        <f t="shared" si="3"/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</row>
    <row r="68" spans="1:20" ht="12.75">
      <c r="A68" s="1"/>
      <c r="B68" s="12"/>
      <c r="C68" s="10" t="s">
        <v>55</v>
      </c>
      <c r="D68" s="10" t="s">
        <v>109</v>
      </c>
      <c r="E68" s="10" t="s">
        <v>116</v>
      </c>
      <c r="F68" s="10" t="s">
        <v>112</v>
      </c>
      <c r="G68" s="9">
        <f t="shared" si="0"/>
        <v>10.86</v>
      </c>
      <c r="H68" s="9">
        <f t="shared" si="1"/>
        <v>10.86</v>
      </c>
      <c r="I68" s="9">
        <v>0</v>
      </c>
      <c r="J68" s="9">
        <v>0</v>
      </c>
      <c r="K68" s="9">
        <v>10.86</v>
      </c>
      <c r="L68" s="9">
        <v>0</v>
      </c>
      <c r="M68" s="9">
        <v>0</v>
      </c>
      <c r="N68" s="9">
        <f t="shared" si="2"/>
        <v>0</v>
      </c>
      <c r="O68" s="9">
        <f t="shared" si="3"/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</row>
    <row r="69" spans="1:20" ht="12.75">
      <c r="A69" s="1"/>
      <c r="B69" s="12"/>
      <c r="C69" s="10" t="s">
        <v>55</v>
      </c>
      <c r="D69" s="10" t="s">
        <v>109</v>
      </c>
      <c r="E69" s="10" t="s">
        <v>116</v>
      </c>
      <c r="F69" s="10" t="s">
        <v>114</v>
      </c>
      <c r="G69" s="9">
        <f t="shared" si="0"/>
        <v>89.14</v>
      </c>
      <c r="H69" s="9">
        <f t="shared" si="1"/>
        <v>89.14</v>
      </c>
      <c r="I69" s="9">
        <v>0</v>
      </c>
      <c r="J69" s="9">
        <v>0</v>
      </c>
      <c r="K69" s="9">
        <v>89.14</v>
      </c>
      <c r="L69" s="9">
        <v>0</v>
      </c>
      <c r="M69" s="9">
        <v>0</v>
      </c>
      <c r="N69" s="9">
        <f t="shared" si="2"/>
        <v>89.14</v>
      </c>
      <c r="O69" s="9">
        <f t="shared" si="3"/>
        <v>89.14</v>
      </c>
      <c r="P69" s="9">
        <v>0</v>
      </c>
      <c r="Q69" s="9">
        <v>0</v>
      </c>
      <c r="R69" s="9">
        <v>89.14</v>
      </c>
      <c r="S69" s="9">
        <v>0</v>
      </c>
      <c r="T69" s="9">
        <v>0</v>
      </c>
    </row>
    <row r="70" spans="1:20" ht="12.75">
      <c r="A70" s="1"/>
      <c r="B70" s="12"/>
      <c r="C70" s="10" t="s">
        <v>55</v>
      </c>
      <c r="D70" s="10" t="s">
        <v>109</v>
      </c>
      <c r="E70" s="10" t="s">
        <v>117</v>
      </c>
      <c r="F70" s="10" t="s">
        <v>114</v>
      </c>
      <c r="G70" s="9">
        <f t="shared" si="0"/>
        <v>447.69</v>
      </c>
      <c r="H70" s="9">
        <f t="shared" si="1"/>
        <v>447.69</v>
      </c>
      <c r="I70" s="9">
        <v>0</v>
      </c>
      <c r="J70" s="9">
        <v>0</v>
      </c>
      <c r="K70" s="9">
        <v>447.69</v>
      </c>
      <c r="L70" s="9">
        <v>0</v>
      </c>
      <c r="M70" s="9">
        <v>0</v>
      </c>
      <c r="N70" s="9">
        <f t="shared" si="2"/>
        <v>443.47</v>
      </c>
      <c r="O70" s="9">
        <f t="shared" si="3"/>
        <v>443.47</v>
      </c>
      <c r="P70" s="9">
        <v>0</v>
      </c>
      <c r="Q70" s="9">
        <v>0</v>
      </c>
      <c r="R70" s="9">
        <v>443.47</v>
      </c>
      <c r="S70" s="9">
        <v>0</v>
      </c>
      <c r="T70" s="9">
        <v>0</v>
      </c>
    </row>
    <row r="71" spans="1:20" ht="12.75">
      <c r="A71" s="1"/>
      <c r="B71" s="12"/>
      <c r="C71" s="10" t="s">
        <v>55</v>
      </c>
      <c r="D71" s="10" t="s">
        <v>109</v>
      </c>
      <c r="E71" s="10" t="s">
        <v>118</v>
      </c>
      <c r="F71" s="10" t="s">
        <v>114</v>
      </c>
      <c r="G71" s="9">
        <f t="shared" si="0"/>
        <v>1288.17</v>
      </c>
      <c r="H71" s="9">
        <f t="shared" si="1"/>
        <v>1288.17</v>
      </c>
      <c r="I71" s="9">
        <v>0</v>
      </c>
      <c r="J71" s="9">
        <v>0</v>
      </c>
      <c r="K71" s="9">
        <v>1288.17</v>
      </c>
      <c r="L71" s="9">
        <v>0</v>
      </c>
      <c r="M71" s="9">
        <v>0</v>
      </c>
      <c r="N71" s="9">
        <f t="shared" si="2"/>
        <v>966.15</v>
      </c>
      <c r="O71" s="9">
        <f t="shared" si="3"/>
        <v>966.15</v>
      </c>
      <c r="P71" s="9">
        <v>0</v>
      </c>
      <c r="Q71" s="9">
        <v>0</v>
      </c>
      <c r="R71" s="9">
        <v>966.15</v>
      </c>
      <c r="S71" s="9">
        <v>0</v>
      </c>
      <c r="T71" s="9">
        <v>0</v>
      </c>
    </row>
    <row r="72" spans="1:20" ht="12.75">
      <c r="A72" s="1"/>
      <c r="B72" s="12"/>
      <c r="C72" s="10" t="s">
        <v>55</v>
      </c>
      <c r="D72" s="10" t="s">
        <v>109</v>
      </c>
      <c r="E72" s="10" t="s">
        <v>119</v>
      </c>
      <c r="F72" s="10" t="s">
        <v>112</v>
      </c>
      <c r="G72" s="9">
        <f t="shared" si="0"/>
        <v>6</v>
      </c>
      <c r="H72" s="9">
        <f t="shared" si="1"/>
        <v>6</v>
      </c>
      <c r="I72" s="9">
        <v>0</v>
      </c>
      <c r="J72" s="9">
        <v>0</v>
      </c>
      <c r="K72" s="9">
        <v>6</v>
      </c>
      <c r="L72" s="9">
        <v>0</v>
      </c>
      <c r="M72" s="9">
        <v>0</v>
      </c>
      <c r="N72" s="9">
        <f t="shared" si="2"/>
        <v>0</v>
      </c>
      <c r="O72" s="9">
        <f t="shared" si="3"/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</row>
    <row r="73" spans="1:20" ht="12.75">
      <c r="A73" s="1"/>
      <c r="B73" s="12"/>
      <c r="C73" s="10" t="s">
        <v>55</v>
      </c>
      <c r="D73" s="10" t="s">
        <v>120</v>
      </c>
      <c r="E73" s="10" t="s">
        <v>110</v>
      </c>
      <c r="F73" s="10" t="s">
        <v>111</v>
      </c>
      <c r="G73" s="9">
        <f t="shared" si="0"/>
        <v>19.8</v>
      </c>
      <c r="H73" s="9">
        <f t="shared" si="1"/>
        <v>19.8</v>
      </c>
      <c r="I73" s="9">
        <v>0</v>
      </c>
      <c r="J73" s="9">
        <v>0</v>
      </c>
      <c r="K73" s="9">
        <v>19.8</v>
      </c>
      <c r="L73" s="9">
        <v>0</v>
      </c>
      <c r="M73" s="9">
        <v>0</v>
      </c>
      <c r="N73" s="9">
        <f t="shared" si="2"/>
        <v>19.8</v>
      </c>
      <c r="O73" s="9">
        <f t="shared" si="3"/>
        <v>19.8</v>
      </c>
      <c r="P73" s="9">
        <v>0</v>
      </c>
      <c r="Q73" s="9">
        <v>0</v>
      </c>
      <c r="R73" s="9">
        <v>19.8</v>
      </c>
      <c r="S73" s="9">
        <v>0</v>
      </c>
      <c r="T73" s="9">
        <v>0</v>
      </c>
    </row>
    <row r="74" spans="1:20" ht="12.75">
      <c r="A74" s="1"/>
      <c r="B74" s="12"/>
      <c r="C74" s="10" t="s">
        <v>55</v>
      </c>
      <c r="D74" s="10" t="s">
        <v>121</v>
      </c>
      <c r="E74" s="10" t="s">
        <v>122</v>
      </c>
      <c r="F74" s="10" t="s">
        <v>123</v>
      </c>
      <c r="G74" s="9">
        <f t="shared" si="0"/>
        <v>802.7</v>
      </c>
      <c r="H74" s="9">
        <f t="shared" si="1"/>
        <v>802.7</v>
      </c>
      <c r="I74" s="9">
        <v>0</v>
      </c>
      <c r="J74" s="9">
        <v>0</v>
      </c>
      <c r="K74" s="9">
        <v>802.7</v>
      </c>
      <c r="L74" s="9">
        <v>0</v>
      </c>
      <c r="M74" s="9">
        <v>0</v>
      </c>
      <c r="N74" s="9">
        <f t="shared" si="2"/>
        <v>663.37</v>
      </c>
      <c r="O74" s="9">
        <f t="shared" si="3"/>
        <v>663.37</v>
      </c>
      <c r="P74" s="9">
        <v>0</v>
      </c>
      <c r="Q74" s="9">
        <v>0</v>
      </c>
      <c r="R74" s="9">
        <v>663.37</v>
      </c>
      <c r="S74" s="9">
        <v>0</v>
      </c>
      <c r="T74" s="9">
        <v>0</v>
      </c>
    </row>
    <row r="75" spans="1:20" ht="12.75">
      <c r="A75" s="1"/>
      <c r="B75" s="12"/>
      <c r="C75" s="10" t="s">
        <v>55</v>
      </c>
      <c r="D75" s="10" t="s">
        <v>121</v>
      </c>
      <c r="E75" s="10" t="s">
        <v>124</v>
      </c>
      <c r="F75" s="10" t="s">
        <v>123</v>
      </c>
      <c r="G75" s="9">
        <f t="shared" si="0"/>
        <v>173.2</v>
      </c>
      <c r="H75" s="9">
        <f t="shared" si="1"/>
        <v>173.2</v>
      </c>
      <c r="I75" s="9">
        <v>0</v>
      </c>
      <c r="J75" s="9">
        <v>0</v>
      </c>
      <c r="K75" s="9">
        <v>173.2</v>
      </c>
      <c r="L75" s="9">
        <v>0</v>
      </c>
      <c r="M75" s="9">
        <v>0</v>
      </c>
      <c r="N75" s="9">
        <f t="shared" si="2"/>
        <v>129.97</v>
      </c>
      <c r="O75" s="9">
        <f t="shared" si="3"/>
        <v>129.97</v>
      </c>
      <c r="P75" s="9">
        <v>0</v>
      </c>
      <c r="Q75" s="9">
        <v>0</v>
      </c>
      <c r="R75" s="9">
        <v>129.97</v>
      </c>
      <c r="S75" s="9">
        <v>0</v>
      </c>
      <c r="T75" s="9">
        <v>0</v>
      </c>
    </row>
    <row r="76" spans="1:20" ht="12.75">
      <c r="A76" s="1"/>
      <c r="B76" s="12"/>
      <c r="C76" s="10" t="s">
        <v>55</v>
      </c>
      <c r="D76" s="10" t="s">
        <v>121</v>
      </c>
      <c r="E76" s="10" t="s">
        <v>125</v>
      </c>
      <c r="F76" s="10" t="s">
        <v>111</v>
      </c>
      <c r="G76" s="9">
        <f t="shared" si="0"/>
        <v>6.84</v>
      </c>
      <c r="H76" s="9">
        <f t="shared" si="1"/>
        <v>6.84</v>
      </c>
      <c r="I76" s="9">
        <v>0</v>
      </c>
      <c r="J76" s="9">
        <v>0</v>
      </c>
      <c r="K76" s="9">
        <v>6.84</v>
      </c>
      <c r="L76" s="9">
        <v>0</v>
      </c>
      <c r="M76" s="9">
        <v>0</v>
      </c>
      <c r="N76" s="9">
        <f t="shared" si="2"/>
        <v>5.6</v>
      </c>
      <c r="O76" s="9">
        <f t="shared" si="3"/>
        <v>5.6</v>
      </c>
      <c r="P76" s="9">
        <v>0</v>
      </c>
      <c r="Q76" s="9">
        <v>0</v>
      </c>
      <c r="R76" s="9">
        <v>5.6</v>
      </c>
      <c r="S76" s="9">
        <v>0</v>
      </c>
      <c r="T76" s="9">
        <v>0</v>
      </c>
    </row>
    <row r="77" spans="1:20" ht="12.75">
      <c r="A77" s="1"/>
      <c r="B77" s="12"/>
      <c r="C77" s="10" t="s">
        <v>126</v>
      </c>
      <c r="D77" s="10" t="s">
        <v>109</v>
      </c>
      <c r="E77" s="10" t="s">
        <v>127</v>
      </c>
      <c r="F77" s="10" t="s">
        <v>112</v>
      </c>
      <c r="G77" s="9">
        <f t="shared" si="0"/>
        <v>5.6</v>
      </c>
      <c r="H77" s="9">
        <f t="shared" si="1"/>
        <v>5.6</v>
      </c>
      <c r="I77" s="9">
        <v>0</v>
      </c>
      <c r="J77" s="9">
        <v>0</v>
      </c>
      <c r="K77" s="9">
        <v>5.6</v>
      </c>
      <c r="L77" s="9">
        <v>0</v>
      </c>
      <c r="M77" s="9">
        <v>0</v>
      </c>
      <c r="N77" s="9">
        <f t="shared" si="2"/>
        <v>3</v>
      </c>
      <c r="O77" s="9">
        <f t="shared" si="3"/>
        <v>3</v>
      </c>
      <c r="P77" s="9">
        <v>0</v>
      </c>
      <c r="Q77" s="9">
        <v>0</v>
      </c>
      <c r="R77" s="9">
        <v>3</v>
      </c>
      <c r="S77" s="9">
        <v>0</v>
      </c>
      <c r="T77" s="9">
        <v>0</v>
      </c>
    </row>
    <row r="78" spans="1:20" ht="12.75">
      <c r="A78" s="1"/>
      <c r="B78" s="12"/>
      <c r="C78" s="10" t="s">
        <v>128</v>
      </c>
      <c r="D78" s="10" t="s">
        <v>109</v>
      </c>
      <c r="E78" s="10" t="s">
        <v>127</v>
      </c>
      <c r="F78" s="10" t="s">
        <v>112</v>
      </c>
      <c r="G78" s="9">
        <f t="shared" si="0"/>
        <v>10</v>
      </c>
      <c r="H78" s="9">
        <f t="shared" si="1"/>
        <v>10</v>
      </c>
      <c r="I78" s="9">
        <v>0</v>
      </c>
      <c r="J78" s="9">
        <v>0</v>
      </c>
      <c r="K78" s="9">
        <v>10</v>
      </c>
      <c r="L78" s="9">
        <v>0</v>
      </c>
      <c r="M78" s="9">
        <v>0</v>
      </c>
      <c r="N78" s="9">
        <f t="shared" si="2"/>
        <v>5.48</v>
      </c>
      <c r="O78" s="9">
        <f t="shared" si="3"/>
        <v>5.48</v>
      </c>
      <c r="P78" s="9">
        <v>0</v>
      </c>
      <c r="Q78" s="9">
        <v>0</v>
      </c>
      <c r="R78" s="9">
        <v>5.48</v>
      </c>
      <c r="S78" s="9">
        <v>0</v>
      </c>
      <c r="T78" s="9">
        <v>0</v>
      </c>
    </row>
    <row r="79" spans="1:20" ht="12.75">
      <c r="A79" s="1"/>
      <c r="B79" s="12"/>
      <c r="C79" s="10" t="s">
        <v>129</v>
      </c>
      <c r="D79" s="10" t="s">
        <v>109</v>
      </c>
      <c r="E79" s="10" t="s">
        <v>127</v>
      </c>
      <c r="F79" s="10" t="s">
        <v>112</v>
      </c>
      <c r="G79" s="9">
        <f t="shared" si="0"/>
        <v>8.7</v>
      </c>
      <c r="H79" s="9">
        <f t="shared" si="1"/>
        <v>8.7</v>
      </c>
      <c r="I79" s="9">
        <v>0</v>
      </c>
      <c r="J79" s="9">
        <v>0</v>
      </c>
      <c r="K79" s="9">
        <v>8.7</v>
      </c>
      <c r="L79" s="9">
        <v>0</v>
      </c>
      <c r="M79" s="9">
        <v>0</v>
      </c>
      <c r="N79" s="9">
        <f t="shared" si="2"/>
        <v>3.04</v>
      </c>
      <c r="O79" s="9">
        <f t="shared" si="3"/>
        <v>3.04</v>
      </c>
      <c r="P79" s="9">
        <v>0</v>
      </c>
      <c r="Q79" s="9">
        <v>0</v>
      </c>
      <c r="R79" s="9">
        <v>3.04</v>
      </c>
      <c r="S79" s="9">
        <v>0</v>
      </c>
      <c r="T79" s="9">
        <v>0</v>
      </c>
    </row>
    <row r="80" spans="1:20" ht="12.75">
      <c r="A80" s="1"/>
      <c r="B80" s="12"/>
      <c r="C80" s="10" t="s">
        <v>130</v>
      </c>
      <c r="D80" s="10" t="s">
        <v>109</v>
      </c>
      <c r="E80" s="10" t="s">
        <v>127</v>
      </c>
      <c r="F80" s="10" t="s">
        <v>112</v>
      </c>
      <c r="G80" s="9">
        <f t="shared" si="0"/>
        <v>6.17</v>
      </c>
      <c r="H80" s="9">
        <f t="shared" si="1"/>
        <v>6.17</v>
      </c>
      <c r="I80" s="9">
        <v>0</v>
      </c>
      <c r="J80" s="9">
        <v>0</v>
      </c>
      <c r="K80" s="9">
        <v>6.17</v>
      </c>
      <c r="L80" s="9">
        <v>0</v>
      </c>
      <c r="M80" s="9">
        <v>0</v>
      </c>
      <c r="N80" s="9">
        <f t="shared" si="2"/>
        <v>0</v>
      </c>
      <c r="O80" s="9">
        <f t="shared" si="3"/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</row>
    <row r="81" spans="1:20" ht="12.75">
      <c r="A81" s="1"/>
      <c r="B81" s="12"/>
      <c r="C81" s="10" t="s">
        <v>131</v>
      </c>
      <c r="D81" s="10" t="s">
        <v>109</v>
      </c>
      <c r="E81" s="10" t="s">
        <v>127</v>
      </c>
      <c r="F81" s="10" t="s">
        <v>112</v>
      </c>
      <c r="G81" s="9">
        <f t="shared" si="0"/>
        <v>7.5</v>
      </c>
      <c r="H81" s="9">
        <f t="shared" si="1"/>
        <v>7.5</v>
      </c>
      <c r="I81" s="9">
        <v>0</v>
      </c>
      <c r="J81" s="9">
        <v>0</v>
      </c>
      <c r="K81" s="9">
        <v>7.5</v>
      </c>
      <c r="L81" s="9">
        <v>0</v>
      </c>
      <c r="M81" s="9">
        <v>0</v>
      </c>
      <c r="N81" s="9">
        <f t="shared" si="2"/>
        <v>0</v>
      </c>
      <c r="O81" s="9">
        <f t="shared" si="3"/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</row>
    <row r="82" spans="1:20" ht="12.75">
      <c r="A82" s="1"/>
      <c r="B82" s="12"/>
      <c r="C82" s="10" t="s">
        <v>132</v>
      </c>
      <c r="D82" s="10" t="s">
        <v>109</v>
      </c>
      <c r="E82" s="10" t="s">
        <v>127</v>
      </c>
      <c r="F82" s="10" t="s">
        <v>112</v>
      </c>
      <c r="G82" s="9">
        <f t="shared" si="0"/>
        <v>10</v>
      </c>
      <c r="H82" s="9">
        <f t="shared" si="1"/>
        <v>10</v>
      </c>
      <c r="I82" s="9">
        <v>0</v>
      </c>
      <c r="J82" s="9">
        <v>0</v>
      </c>
      <c r="K82" s="9">
        <v>10</v>
      </c>
      <c r="L82" s="9">
        <v>0</v>
      </c>
      <c r="M82" s="9">
        <v>0</v>
      </c>
      <c r="N82" s="9">
        <f t="shared" si="2"/>
        <v>1</v>
      </c>
      <c r="O82" s="9">
        <f t="shared" si="3"/>
        <v>1</v>
      </c>
      <c r="P82" s="9">
        <v>0</v>
      </c>
      <c r="Q82" s="9">
        <v>0</v>
      </c>
      <c r="R82" s="9">
        <v>1</v>
      </c>
      <c r="S82" s="9">
        <v>0</v>
      </c>
      <c r="T82" s="9">
        <v>0</v>
      </c>
    </row>
    <row r="83" spans="1:20" ht="12.75">
      <c r="A83" s="1"/>
      <c r="B83" s="12"/>
      <c r="C83" s="10" t="s">
        <v>133</v>
      </c>
      <c r="D83" s="10" t="s">
        <v>109</v>
      </c>
      <c r="E83" s="10" t="s">
        <v>127</v>
      </c>
      <c r="F83" s="10" t="s">
        <v>112</v>
      </c>
      <c r="G83" s="9">
        <f t="shared" si="0"/>
        <v>4.98</v>
      </c>
      <c r="H83" s="9">
        <f t="shared" si="1"/>
        <v>4.98</v>
      </c>
      <c r="I83" s="9">
        <v>0</v>
      </c>
      <c r="J83" s="9">
        <v>0</v>
      </c>
      <c r="K83" s="9">
        <v>4.98</v>
      </c>
      <c r="L83" s="9">
        <v>0</v>
      </c>
      <c r="M83" s="9">
        <v>0</v>
      </c>
      <c r="N83" s="9">
        <f t="shared" si="2"/>
        <v>0</v>
      </c>
      <c r="O83" s="9">
        <f t="shared" si="3"/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</row>
    <row r="84" spans="1:20" ht="12.75">
      <c r="A84" s="1"/>
      <c r="B84" s="12"/>
      <c r="C84" s="10" t="s">
        <v>134</v>
      </c>
      <c r="D84" s="10" t="s">
        <v>109</v>
      </c>
      <c r="E84" s="10" t="s">
        <v>127</v>
      </c>
      <c r="F84" s="10" t="s">
        <v>112</v>
      </c>
      <c r="G84" s="9">
        <f t="shared" si="0"/>
        <v>20</v>
      </c>
      <c r="H84" s="9">
        <f t="shared" si="1"/>
        <v>20</v>
      </c>
      <c r="I84" s="9">
        <v>0</v>
      </c>
      <c r="J84" s="9">
        <v>0</v>
      </c>
      <c r="K84" s="9">
        <v>20</v>
      </c>
      <c r="L84" s="9">
        <v>0</v>
      </c>
      <c r="M84" s="9">
        <v>0</v>
      </c>
      <c r="N84" s="9">
        <f t="shared" si="2"/>
        <v>11.52</v>
      </c>
      <c r="O84" s="9">
        <f t="shared" si="3"/>
        <v>11.52</v>
      </c>
      <c r="P84" s="9">
        <v>0</v>
      </c>
      <c r="Q84" s="9">
        <v>0</v>
      </c>
      <c r="R84" s="9">
        <v>11.52</v>
      </c>
      <c r="S84" s="9">
        <v>0</v>
      </c>
      <c r="T84" s="9">
        <v>0</v>
      </c>
    </row>
    <row r="85" spans="1:20" ht="12.75">
      <c r="A85" s="1"/>
      <c r="B85" s="12"/>
      <c r="C85" s="10" t="s">
        <v>135</v>
      </c>
      <c r="D85" s="10" t="s">
        <v>56</v>
      </c>
      <c r="E85" s="10" t="s">
        <v>136</v>
      </c>
      <c r="F85" s="10" t="s">
        <v>137</v>
      </c>
      <c r="G85" s="9">
        <f t="shared" si="0"/>
        <v>79.51</v>
      </c>
      <c r="H85" s="9">
        <f t="shared" si="1"/>
        <v>79.51</v>
      </c>
      <c r="I85" s="9">
        <v>0</v>
      </c>
      <c r="J85" s="9">
        <v>0</v>
      </c>
      <c r="K85" s="9">
        <v>79.51</v>
      </c>
      <c r="L85" s="9">
        <v>0</v>
      </c>
      <c r="M85" s="9">
        <v>0</v>
      </c>
      <c r="N85" s="9">
        <f t="shared" si="2"/>
        <v>79.51</v>
      </c>
      <c r="O85" s="9">
        <f t="shared" si="3"/>
        <v>79.51</v>
      </c>
      <c r="P85" s="9">
        <v>0</v>
      </c>
      <c r="Q85" s="9">
        <v>0</v>
      </c>
      <c r="R85" s="9">
        <v>79.51</v>
      </c>
      <c r="S85" s="9">
        <v>0</v>
      </c>
      <c r="T85" s="9">
        <v>0</v>
      </c>
    </row>
    <row r="86" spans="1:20" ht="12.75">
      <c r="A86" s="1"/>
      <c r="B86" s="12"/>
      <c r="C86" s="10" t="s">
        <v>135</v>
      </c>
      <c r="D86" s="10" t="s">
        <v>56</v>
      </c>
      <c r="E86" s="10" t="s">
        <v>136</v>
      </c>
      <c r="F86" s="10" t="s">
        <v>114</v>
      </c>
      <c r="G86" s="9">
        <f t="shared" si="0"/>
        <v>21.89</v>
      </c>
      <c r="H86" s="9">
        <f t="shared" si="1"/>
        <v>21.89</v>
      </c>
      <c r="I86" s="9">
        <v>0</v>
      </c>
      <c r="J86" s="9">
        <v>0</v>
      </c>
      <c r="K86" s="9">
        <v>21.89</v>
      </c>
      <c r="L86" s="9">
        <v>0</v>
      </c>
      <c r="M86" s="9">
        <v>0</v>
      </c>
      <c r="N86" s="9">
        <f t="shared" si="2"/>
        <v>21.89</v>
      </c>
      <c r="O86" s="9">
        <f t="shared" si="3"/>
        <v>21.89</v>
      </c>
      <c r="P86" s="9">
        <v>0</v>
      </c>
      <c r="Q86" s="9">
        <v>0</v>
      </c>
      <c r="R86" s="9">
        <v>21.89</v>
      </c>
      <c r="S86" s="9">
        <v>0</v>
      </c>
      <c r="T86" s="9">
        <v>0</v>
      </c>
    </row>
    <row r="87" spans="1:20" ht="12.75">
      <c r="A87" s="1"/>
      <c r="B87" s="12"/>
      <c r="C87" s="10" t="s">
        <v>135</v>
      </c>
      <c r="D87" s="10" t="s">
        <v>120</v>
      </c>
      <c r="E87" s="10" t="s">
        <v>138</v>
      </c>
      <c r="F87" s="10" t="s">
        <v>137</v>
      </c>
      <c r="G87" s="9">
        <f t="shared" si="0"/>
        <v>30</v>
      </c>
      <c r="H87" s="9">
        <f t="shared" si="1"/>
        <v>30</v>
      </c>
      <c r="I87" s="9">
        <v>0</v>
      </c>
      <c r="J87" s="9">
        <v>0</v>
      </c>
      <c r="K87" s="9">
        <v>30</v>
      </c>
      <c r="L87" s="9">
        <v>0</v>
      </c>
      <c r="M87" s="9">
        <v>0</v>
      </c>
      <c r="N87" s="9">
        <f t="shared" si="2"/>
        <v>30</v>
      </c>
      <c r="O87" s="9">
        <f t="shared" si="3"/>
        <v>30</v>
      </c>
      <c r="P87" s="9">
        <v>0</v>
      </c>
      <c r="Q87" s="9">
        <v>0</v>
      </c>
      <c r="R87" s="9">
        <v>30</v>
      </c>
      <c r="S87" s="9">
        <v>0</v>
      </c>
      <c r="T87" s="9">
        <v>0</v>
      </c>
    </row>
    <row r="88" spans="1:20" ht="12.75">
      <c r="A88" s="1"/>
      <c r="B88" s="12"/>
      <c r="C88" s="10" t="s">
        <v>128</v>
      </c>
      <c r="D88" s="10" t="s">
        <v>120</v>
      </c>
      <c r="E88" s="10" t="s">
        <v>139</v>
      </c>
      <c r="F88" s="10" t="s">
        <v>112</v>
      </c>
      <c r="G88" s="9">
        <f t="shared" si="0"/>
        <v>132.7</v>
      </c>
      <c r="H88" s="9">
        <f t="shared" si="1"/>
        <v>132.7</v>
      </c>
      <c r="I88" s="9">
        <v>0</v>
      </c>
      <c r="J88" s="9">
        <v>0</v>
      </c>
      <c r="K88" s="9">
        <v>132.7</v>
      </c>
      <c r="L88" s="9">
        <v>0</v>
      </c>
      <c r="M88" s="9">
        <v>0</v>
      </c>
      <c r="N88" s="9">
        <f t="shared" si="2"/>
        <v>64.5</v>
      </c>
      <c r="O88" s="9">
        <f t="shared" si="3"/>
        <v>64.5</v>
      </c>
      <c r="P88" s="9">
        <v>0</v>
      </c>
      <c r="Q88" s="9">
        <v>0</v>
      </c>
      <c r="R88" s="9">
        <v>64.5</v>
      </c>
      <c r="S88" s="9">
        <v>0</v>
      </c>
      <c r="T88" s="9">
        <v>0</v>
      </c>
    </row>
    <row r="89" spans="1:20" ht="12.75">
      <c r="A89" s="1"/>
      <c r="B89" s="12"/>
      <c r="C89" s="10" t="s">
        <v>55</v>
      </c>
      <c r="D89" s="10" t="s">
        <v>121</v>
      </c>
      <c r="E89" s="10" t="s">
        <v>125</v>
      </c>
      <c r="F89" s="10" t="s">
        <v>114</v>
      </c>
      <c r="G89" s="9">
        <f t="shared" si="0"/>
        <v>11.16</v>
      </c>
      <c r="H89" s="9">
        <f t="shared" si="1"/>
        <v>11.16</v>
      </c>
      <c r="I89" s="9">
        <v>0</v>
      </c>
      <c r="J89" s="9">
        <v>0</v>
      </c>
      <c r="K89" s="9">
        <v>11.16</v>
      </c>
      <c r="L89" s="9">
        <v>0</v>
      </c>
      <c r="M89" s="9">
        <v>0</v>
      </c>
      <c r="N89" s="9">
        <f t="shared" si="2"/>
        <v>11.16</v>
      </c>
      <c r="O89" s="9">
        <f t="shared" si="3"/>
        <v>11.16</v>
      </c>
      <c r="P89" s="9">
        <v>0</v>
      </c>
      <c r="Q89" s="9">
        <v>0</v>
      </c>
      <c r="R89" s="9">
        <v>11.16</v>
      </c>
      <c r="S89" s="9">
        <v>0</v>
      </c>
      <c r="T89" s="9">
        <v>0</v>
      </c>
    </row>
    <row r="90" spans="1:20" ht="12.75">
      <c r="A90" s="1"/>
      <c r="B90" s="12"/>
      <c r="C90" s="10" t="s">
        <v>135</v>
      </c>
      <c r="D90" s="10" t="s">
        <v>120</v>
      </c>
      <c r="E90" s="10" t="s">
        <v>140</v>
      </c>
      <c r="F90" s="10" t="s">
        <v>137</v>
      </c>
      <c r="G90" s="9">
        <f t="shared" si="0"/>
        <v>80</v>
      </c>
      <c r="H90" s="9">
        <f t="shared" si="1"/>
        <v>80</v>
      </c>
      <c r="I90" s="9">
        <v>0</v>
      </c>
      <c r="J90" s="9">
        <v>0</v>
      </c>
      <c r="K90" s="9">
        <v>80</v>
      </c>
      <c r="L90" s="9">
        <v>0</v>
      </c>
      <c r="M90" s="9">
        <v>0</v>
      </c>
      <c r="N90" s="9">
        <f t="shared" si="2"/>
        <v>80</v>
      </c>
      <c r="O90" s="9">
        <f t="shared" si="3"/>
        <v>80</v>
      </c>
      <c r="P90" s="9">
        <v>0</v>
      </c>
      <c r="Q90" s="9">
        <v>0</v>
      </c>
      <c r="R90" s="9">
        <v>80</v>
      </c>
      <c r="S90" s="9">
        <v>0</v>
      </c>
      <c r="T90" s="9">
        <v>0</v>
      </c>
    </row>
    <row r="91" spans="1:20" ht="12.75">
      <c r="A91" s="1"/>
      <c r="B91" s="12"/>
      <c r="C91" s="10" t="s">
        <v>135</v>
      </c>
      <c r="D91" s="10" t="s">
        <v>120</v>
      </c>
      <c r="E91" s="10" t="s">
        <v>141</v>
      </c>
      <c r="F91" s="10" t="s">
        <v>137</v>
      </c>
      <c r="G91" s="9">
        <f t="shared" si="0"/>
        <v>48</v>
      </c>
      <c r="H91" s="9">
        <f t="shared" si="1"/>
        <v>48</v>
      </c>
      <c r="I91" s="9">
        <v>0</v>
      </c>
      <c r="J91" s="9">
        <v>0</v>
      </c>
      <c r="K91" s="9">
        <v>48</v>
      </c>
      <c r="L91" s="9">
        <v>0</v>
      </c>
      <c r="M91" s="9">
        <v>0</v>
      </c>
      <c r="N91" s="9">
        <f t="shared" si="2"/>
        <v>48</v>
      </c>
      <c r="O91" s="9">
        <f t="shared" si="3"/>
        <v>48</v>
      </c>
      <c r="P91" s="9">
        <v>0</v>
      </c>
      <c r="Q91" s="9">
        <v>0</v>
      </c>
      <c r="R91" s="9">
        <v>48</v>
      </c>
      <c r="S91" s="9">
        <v>0</v>
      </c>
      <c r="T91" s="9">
        <v>0</v>
      </c>
    </row>
    <row r="92" spans="1:20" ht="12.75">
      <c r="A92" s="1"/>
      <c r="B92" s="12"/>
      <c r="C92" s="10" t="s">
        <v>55</v>
      </c>
      <c r="D92" s="10" t="s">
        <v>56</v>
      </c>
      <c r="E92" s="10" t="s">
        <v>136</v>
      </c>
      <c r="F92" s="10" t="s">
        <v>114</v>
      </c>
      <c r="G92" s="9">
        <f t="shared" si="0"/>
        <v>61.91</v>
      </c>
      <c r="H92" s="9">
        <f t="shared" si="1"/>
        <v>61.91</v>
      </c>
      <c r="I92" s="9">
        <v>0</v>
      </c>
      <c r="J92" s="9">
        <v>0</v>
      </c>
      <c r="K92" s="9">
        <v>61.91</v>
      </c>
      <c r="L92" s="9">
        <v>0</v>
      </c>
      <c r="M92" s="9">
        <v>0</v>
      </c>
      <c r="N92" s="9">
        <f t="shared" si="2"/>
        <v>61.91</v>
      </c>
      <c r="O92" s="9">
        <f t="shared" si="3"/>
        <v>61.91</v>
      </c>
      <c r="P92" s="9">
        <v>0</v>
      </c>
      <c r="Q92" s="9">
        <v>0</v>
      </c>
      <c r="R92" s="9">
        <v>61.91</v>
      </c>
      <c r="S92" s="9">
        <v>0</v>
      </c>
      <c r="T92" s="9">
        <v>0</v>
      </c>
    </row>
    <row r="93" spans="1:20" ht="12.75">
      <c r="A93" s="1"/>
      <c r="B93" s="12"/>
      <c r="C93" s="10" t="s">
        <v>134</v>
      </c>
      <c r="D93" s="10" t="s">
        <v>56</v>
      </c>
      <c r="E93" s="10" t="s">
        <v>136</v>
      </c>
      <c r="F93" s="10" t="s">
        <v>142</v>
      </c>
      <c r="G93" s="9">
        <f t="shared" si="0"/>
        <v>14.02</v>
      </c>
      <c r="H93" s="9">
        <f t="shared" si="1"/>
        <v>14.02</v>
      </c>
      <c r="I93" s="9">
        <v>0</v>
      </c>
      <c r="J93" s="9">
        <v>0</v>
      </c>
      <c r="K93" s="9">
        <v>14.02</v>
      </c>
      <c r="L93" s="9">
        <v>0</v>
      </c>
      <c r="M93" s="9">
        <v>0</v>
      </c>
      <c r="N93" s="9">
        <f t="shared" si="2"/>
        <v>14.02</v>
      </c>
      <c r="O93" s="9">
        <f t="shared" si="3"/>
        <v>14.02</v>
      </c>
      <c r="P93" s="9">
        <v>0</v>
      </c>
      <c r="Q93" s="9">
        <v>0</v>
      </c>
      <c r="R93" s="9">
        <v>14.02</v>
      </c>
      <c r="S93" s="9">
        <v>0</v>
      </c>
      <c r="T93" s="9">
        <v>0</v>
      </c>
    </row>
    <row r="94" spans="1:20" ht="12.75">
      <c r="A94" s="1"/>
      <c r="B94" s="12"/>
      <c r="C94" s="10" t="s">
        <v>134</v>
      </c>
      <c r="D94" s="10" t="s">
        <v>56</v>
      </c>
      <c r="E94" s="10" t="s">
        <v>136</v>
      </c>
      <c r="F94" s="10" t="s">
        <v>143</v>
      </c>
      <c r="G94" s="9">
        <f t="shared" si="0"/>
        <v>4.23</v>
      </c>
      <c r="H94" s="9">
        <f t="shared" si="1"/>
        <v>4.23</v>
      </c>
      <c r="I94" s="9">
        <v>0</v>
      </c>
      <c r="J94" s="9">
        <v>0</v>
      </c>
      <c r="K94" s="9">
        <v>4.23</v>
      </c>
      <c r="L94" s="9">
        <v>0</v>
      </c>
      <c r="M94" s="9">
        <v>0</v>
      </c>
      <c r="N94" s="9">
        <f t="shared" si="2"/>
        <v>4.23</v>
      </c>
      <c r="O94" s="9">
        <f t="shared" si="3"/>
        <v>4.23</v>
      </c>
      <c r="P94" s="9">
        <v>0</v>
      </c>
      <c r="Q94" s="9">
        <v>0</v>
      </c>
      <c r="R94" s="9">
        <v>4.23</v>
      </c>
      <c r="S94" s="9">
        <v>0</v>
      </c>
      <c r="T94" s="9">
        <v>0</v>
      </c>
    </row>
    <row r="95" spans="1:20" ht="12.75">
      <c r="A95" s="1"/>
      <c r="B95" s="12"/>
      <c r="C95" s="10" t="s">
        <v>55</v>
      </c>
      <c r="D95" s="10" t="s">
        <v>120</v>
      </c>
      <c r="E95" s="10" t="s">
        <v>110</v>
      </c>
      <c r="F95" s="10" t="s">
        <v>114</v>
      </c>
      <c r="G95" s="9">
        <f t="shared" si="0"/>
        <v>30.62</v>
      </c>
      <c r="H95" s="9">
        <f t="shared" si="1"/>
        <v>30.62</v>
      </c>
      <c r="I95" s="9">
        <v>0</v>
      </c>
      <c r="J95" s="9">
        <v>0</v>
      </c>
      <c r="K95" s="9">
        <v>30.62</v>
      </c>
      <c r="L95" s="9">
        <v>0</v>
      </c>
      <c r="M95" s="9">
        <v>0</v>
      </c>
      <c r="N95" s="9">
        <f t="shared" si="2"/>
        <v>30.57</v>
      </c>
      <c r="O95" s="9">
        <f t="shared" si="3"/>
        <v>30.57</v>
      </c>
      <c r="P95" s="9">
        <v>0</v>
      </c>
      <c r="Q95" s="9">
        <v>0</v>
      </c>
      <c r="R95" s="9">
        <v>30.57</v>
      </c>
      <c r="S95" s="9">
        <v>0</v>
      </c>
      <c r="T95" s="9">
        <v>0</v>
      </c>
    </row>
    <row r="96" spans="1:20" ht="12.75">
      <c r="A96" s="1"/>
      <c r="B96" s="12"/>
      <c r="C96" s="10" t="s">
        <v>55</v>
      </c>
      <c r="D96" s="10" t="s">
        <v>121</v>
      </c>
      <c r="E96" s="10" t="s">
        <v>144</v>
      </c>
      <c r="F96" s="10" t="s">
        <v>112</v>
      </c>
      <c r="G96" s="9">
        <f t="shared" si="0"/>
        <v>21</v>
      </c>
      <c r="H96" s="9">
        <f t="shared" si="1"/>
        <v>21</v>
      </c>
      <c r="I96" s="9">
        <v>0</v>
      </c>
      <c r="J96" s="9">
        <v>0</v>
      </c>
      <c r="K96" s="9">
        <v>21</v>
      </c>
      <c r="L96" s="9">
        <v>0</v>
      </c>
      <c r="M96" s="9">
        <v>0</v>
      </c>
      <c r="N96" s="9">
        <f t="shared" si="2"/>
        <v>0</v>
      </c>
      <c r="O96" s="9">
        <f t="shared" si="3"/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</row>
    <row r="97" spans="1:20" ht="12.75">
      <c r="A97" s="1"/>
      <c r="B97" s="12"/>
      <c r="C97" s="10" t="s">
        <v>135</v>
      </c>
      <c r="D97" s="10" t="s">
        <v>109</v>
      </c>
      <c r="E97" s="10" t="s">
        <v>110</v>
      </c>
      <c r="F97" s="10" t="s">
        <v>137</v>
      </c>
      <c r="G97" s="9">
        <f t="shared" si="0"/>
        <v>20.61</v>
      </c>
      <c r="H97" s="9">
        <f t="shared" si="1"/>
        <v>20.61</v>
      </c>
      <c r="I97" s="9">
        <v>0</v>
      </c>
      <c r="J97" s="9">
        <v>0</v>
      </c>
      <c r="K97" s="9">
        <v>20.61</v>
      </c>
      <c r="L97" s="9">
        <v>0</v>
      </c>
      <c r="M97" s="9">
        <v>0</v>
      </c>
      <c r="N97" s="9">
        <f t="shared" si="2"/>
        <v>16.98</v>
      </c>
      <c r="O97" s="9">
        <f t="shared" si="3"/>
        <v>16.98</v>
      </c>
      <c r="P97" s="9">
        <v>0</v>
      </c>
      <c r="Q97" s="9">
        <v>0</v>
      </c>
      <c r="R97" s="9">
        <v>16.98</v>
      </c>
      <c r="S97" s="9">
        <v>0</v>
      </c>
      <c r="T97" s="9">
        <v>0</v>
      </c>
    </row>
    <row r="98" spans="1:20" ht="12.75">
      <c r="A98" s="1"/>
      <c r="B98" s="12"/>
      <c r="C98" s="10" t="s">
        <v>131</v>
      </c>
      <c r="D98" s="10" t="s">
        <v>120</v>
      </c>
      <c r="E98" s="10" t="s">
        <v>110</v>
      </c>
      <c r="F98" s="10" t="s">
        <v>112</v>
      </c>
      <c r="G98" s="9">
        <f t="shared" si="0"/>
        <v>12.05</v>
      </c>
      <c r="H98" s="9">
        <f t="shared" si="1"/>
        <v>12.05</v>
      </c>
      <c r="I98" s="9">
        <v>0</v>
      </c>
      <c r="J98" s="9">
        <v>0</v>
      </c>
      <c r="K98" s="9">
        <v>12.05</v>
      </c>
      <c r="L98" s="9">
        <v>0</v>
      </c>
      <c r="M98" s="9">
        <v>0</v>
      </c>
      <c r="N98" s="9">
        <f t="shared" si="2"/>
        <v>12.05</v>
      </c>
      <c r="O98" s="9">
        <f t="shared" si="3"/>
        <v>12.05</v>
      </c>
      <c r="P98" s="9">
        <v>0</v>
      </c>
      <c r="Q98" s="9">
        <v>0</v>
      </c>
      <c r="R98" s="9">
        <v>12.05</v>
      </c>
      <c r="S98" s="9">
        <v>0</v>
      </c>
      <c r="T98" s="9">
        <v>0</v>
      </c>
    </row>
    <row r="99" spans="1:20" ht="12.75">
      <c r="A99" s="1"/>
      <c r="B99" s="12"/>
      <c r="C99" s="10" t="s">
        <v>145</v>
      </c>
      <c r="D99" s="10" t="s">
        <v>56</v>
      </c>
      <c r="E99" s="10" t="s">
        <v>136</v>
      </c>
      <c r="F99" s="10" t="s">
        <v>142</v>
      </c>
      <c r="G99" s="9">
        <f t="shared" si="0"/>
        <v>13.56</v>
      </c>
      <c r="H99" s="9">
        <f t="shared" si="1"/>
        <v>13.56</v>
      </c>
      <c r="I99" s="9">
        <v>0</v>
      </c>
      <c r="J99" s="9">
        <v>0</v>
      </c>
      <c r="K99" s="9">
        <v>13.56</v>
      </c>
      <c r="L99" s="9">
        <v>0</v>
      </c>
      <c r="M99" s="9">
        <v>0</v>
      </c>
      <c r="N99" s="9">
        <f t="shared" si="2"/>
        <v>13.56</v>
      </c>
      <c r="O99" s="9">
        <f t="shared" si="3"/>
        <v>13.56</v>
      </c>
      <c r="P99" s="9">
        <v>0</v>
      </c>
      <c r="Q99" s="9">
        <v>0</v>
      </c>
      <c r="R99" s="9">
        <v>13.56</v>
      </c>
      <c r="S99" s="9">
        <v>0</v>
      </c>
      <c r="T99" s="9">
        <v>0</v>
      </c>
    </row>
    <row r="100" spans="1:20" ht="12.75">
      <c r="A100" s="1"/>
      <c r="B100" s="12"/>
      <c r="C100" s="10" t="s">
        <v>145</v>
      </c>
      <c r="D100" s="10" t="s">
        <v>56</v>
      </c>
      <c r="E100" s="10" t="s">
        <v>136</v>
      </c>
      <c r="F100" s="10" t="s">
        <v>143</v>
      </c>
      <c r="G100" s="9">
        <f t="shared" si="0"/>
        <v>4.09</v>
      </c>
      <c r="H100" s="9">
        <f t="shared" si="1"/>
        <v>4.09</v>
      </c>
      <c r="I100" s="9">
        <v>0</v>
      </c>
      <c r="J100" s="9">
        <v>0</v>
      </c>
      <c r="K100" s="9">
        <v>4.09</v>
      </c>
      <c r="L100" s="9">
        <v>0</v>
      </c>
      <c r="M100" s="9">
        <v>0</v>
      </c>
      <c r="N100" s="9">
        <f t="shared" si="2"/>
        <v>4.09</v>
      </c>
      <c r="O100" s="9">
        <f t="shared" si="3"/>
        <v>4.09</v>
      </c>
      <c r="P100" s="9">
        <v>0</v>
      </c>
      <c r="Q100" s="9">
        <v>0</v>
      </c>
      <c r="R100" s="9">
        <v>4.09</v>
      </c>
      <c r="S100" s="9">
        <v>0</v>
      </c>
      <c r="T100" s="9">
        <v>0</v>
      </c>
    </row>
    <row r="101" spans="1:20" ht="12.75">
      <c r="A101" s="1"/>
      <c r="B101" s="12"/>
      <c r="C101" s="10" t="s">
        <v>128</v>
      </c>
      <c r="D101" s="10" t="s">
        <v>56</v>
      </c>
      <c r="E101" s="10" t="s">
        <v>136</v>
      </c>
      <c r="F101" s="10" t="s">
        <v>142</v>
      </c>
      <c r="G101" s="9">
        <f t="shared" si="0"/>
        <v>13.18</v>
      </c>
      <c r="H101" s="9">
        <f t="shared" si="1"/>
        <v>13.18</v>
      </c>
      <c r="I101" s="9">
        <v>0</v>
      </c>
      <c r="J101" s="9">
        <v>0</v>
      </c>
      <c r="K101" s="9">
        <v>13.18</v>
      </c>
      <c r="L101" s="9">
        <v>0</v>
      </c>
      <c r="M101" s="9">
        <v>0</v>
      </c>
      <c r="N101" s="9">
        <f t="shared" si="2"/>
        <v>13.18</v>
      </c>
      <c r="O101" s="9">
        <f t="shared" si="3"/>
        <v>13.18</v>
      </c>
      <c r="P101" s="9">
        <v>0</v>
      </c>
      <c r="Q101" s="9">
        <v>0</v>
      </c>
      <c r="R101" s="9">
        <v>13.18</v>
      </c>
      <c r="S101" s="9">
        <v>0</v>
      </c>
      <c r="T101" s="9">
        <v>0</v>
      </c>
    </row>
    <row r="102" spans="1:20" ht="12.75">
      <c r="A102" s="1"/>
      <c r="B102" s="12"/>
      <c r="C102" s="10" t="s">
        <v>128</v>
      </c>
      <c r="D102" s="10" t="s">
        <v>56</v>
      </c>
      <c r="E102" s="10" t="s">
        <v>136</v>
      </c>
      <c r="F102" s="10" t="s">
        <v>143</v>
      </c>
      <c r="G102" s="9">
        <f t="shared" si="0"/>
        <v>3.98</v>
      </c>
      <c r="H102" s="9">
        <f t="shared" si="1"/>
        <v>3.98</v>
      </c>
      <c r="I102" s="9">
        <v>0</v>
      </c>
      <c r="J102" s="9">
        <v>0</v>
      </c>
      <c r="K102" s="9">
        <v>3.98</v>
      </c>
      <c r="L102" s="9">
        <v>0</v>
      </c>
      <c r="M102" s="9">
        <v>0</v>
      </c>
      <c r="N102" s="9">
        <f t="shared" si="2"/>
        <v>3.98</v>
      </c>
      <c r="O102" s="9">
        <f t="shared" si="3"/>
        <v>3.98</v>
      </c>
      <c r="P102" s="9">
        <v>0</v>
      </c>
      <c r="Q102" s="9">
        <v>0</v>
      </c>
      <c r="R102" s="9">
        <v>3.98</v>
      </c>
      <c r="S102" s="9">
        <v>0</v>
      </c>
      <c r="T102" s="9">
        <v>0</v>
      </c>
    </row>
    <row r="103" spans="1:20" ht="12.75">
      <c r="A103" s="1"/>
      <c r="B103" s="12"/>
      <c r="C103" s="10" t="s">
        <v>129</v>
      </c>
      <c r="D103" s="10" t="s">
        <v>56</v>
      </c>
      <c r="E103" s="10" t="s">
        <v>136</v>
      </c>
      <c r="F103" s="10" t="s">
        <v>142</v>
      </c>
      <c r="G103" s="9">
        <f t="shared" si="0"/>
        <v>9.04</v>
      </c>
      <c r="H103" s="9">
        <f t="shared" si="1"/>
        <v>9.04</v>
      </c>
      <c r="I103" s="9">
        <v>0</v>
      </c>
      <c r="J103" s="9">
        <v>0</v>
      </c>
      <c r="K103" s="9">
        <v>9.04</v>
      </c>
      <c r="L103" s="9">
        <v>0</v>
      </c>
      <c r="M103" s="9">
        <v>0</v>
      </c>
      <c r="N103" s="9">
        <f t="shared" si="2"/>
        <v>9.04</v>
      </c>
      <c r="O103" s="9">
        <f t="shared" si="3"/>
        <v>9.04</v>
      </c>
      <c r="P103" s="9">
        <v>0</v>
      </c>
      <c r="Q103" s="9">
        <v>0</v>
      </c>
      <c r="R103" s="9">
        <v>9.04</v>
      </c>
      <c r="S103" s="9">
        <v>0</v>
      </c>
      <c r="T103" s="9">
        <v>0</v>
      </c>
    </row>
    <row r="104" spans="1:20" ht="12.75">
      <c r="A104" s="1"/>
      <c r="B104" s="12"/>
      <c r="C104" s="10" t="s">
        <v>129</v>
      </c>
      <c r="D104" s="10" t="s">
        <v>56</v>
      </c>
      <c r="E104" s="10" t="s">
        <v>136</v>
      </c>
      <c r="F104" s="10" t="s">
        <v>143</v>
      </c>
      <c r="G104" s="9">
        <f t="shared" si="0"/>
        <v>2.73</v>
      </c>
      <c r="H104" s="9">
        <f t="shared" si="1"/>
        <v>2.73</v>
      </c>
      <c r="I104" s="9">
        <v>0</v>
      </c>
      <c r="J104" s="9">
        <v>0</v>
      </c>
      <c r="K104" s="9">
        <v>2.73</v>
      </c>
      <c r="L104" s="9">
        <v>0</v>
      </c>
      <c r="M104" s="9">
        <v>0</v>
      </c>
      <c r="N104" s="9">
        <f t="shared" si="2"/>
        <v>2.73</v>
      </c>
      <c r="O104" s="9">
        <f t="shared" si="3"/>
        <v>2.73</v>
      </c>
      <c r="P104" s="9">
        <v>0</v>
      </c>
      <c r="Q104" s="9">
        <v>0</v>
      </c>
      <c r="R104" s="9">
        <v>2.73</v>
      </c>
      <c r="S104" s="9">
        <v>0</v>
      </c>
      <c r="T104" s="9">
        <v>0</v>
      </c>
    </row>
    <row r="105" spans="1:20" ht="12.75">
      <c r="A105" s="1"/>
      <c r="B105" s="12"/>
      <c r="C105" s="10" t="s">
        <v>130</v>
      </c>
      <c r="D105" s="10" t="s">
        <v>56</v>
      </c>
      <c r="E105" s="10" t="s">
        <v>136</v>
      </c>
      <c r="F105" s="10" t="s">
        <v>142</v>
      </c>
      <c r="G105" s="9">
        <f t="shared" si="0"/>
        <v>7.86</v>
      </c>
      <c r="H105" s="9">
        <f t="shared" si="1"/>
        <v>7.86</v>
      </c>
      <c r="I105" s="9">
        <v>0</v>
      </c>
      <c r="J105" s="9">
        <v>0</v>
      </c>
      <c r="K105" s="9">
        <v>7.86</v>
      </c>
      <c r="L105" s="9">
        <v>0</v>
      </c>
      <c r="M105" s="9">
        <v>0</v>
      </c>
      <c r="N105" s="9">
        <f t="shared" si="2"/>
        <v>7.86</v>
      </c>
      <c r="O105" s="9">
        <f t="shared" si="3"/>
        <v>7.86</v>
      </c>
      <c r="P105" s="9">
        <v>0</v>
      </c>
      <c r="Q105" s="9">
        <v>0</v>
      </c>
      <c r="R105" s="9">
        <v>7.86</v>
      </c>
      <c r="S105" s="9">
        <v>0</v>
      </c>
      <c r="T105" s="9">
        <v>0</v>
      </c>
    </row>
    <row r="106" spans="1:20" ht="12.75">
      <c r="A106" s="1"/>
      <c r="B106" s="12"/>
      <c r="C106" s="10" t="s">
        <v>130</v>
      </c>
      <c r="D106" s="10" t="s">
        <v>56</v>
      </c>
      <c r="E106" s="10" t="s">
        <v>136</v>
      </c>
      <c r="F106" s="10" t="s">
        <v>143</v>
      </c>
      <c r="G106" s="9">
        <f t="shared" si="0"/>
        <v>2.37</v>
      </c>
      <c r="H106" s="9">
        <f t="shared" si="1"/>
        <v>2.37</v>
      </c>
      <c r="I106" s="9">
        <v>0</v>
      </c>
      <c r="J106" s="9">
        <v>0</v>
      </c>
      <c r="K106" s="9">
        <v>2.37</v>
      </c>
      <c r="L106" s="9">
        <v>0</v>
      </c>
      <c r="M106" s="9">
        <v>0</v>
      </c>
      <c r="N106" s="9">
        <f t="shared" si="2"/>
        <v>2.37</v>
      </c>
      <c r="O106" s="9">
        <f t="shared" si="3"/>
        <v>2.37</v>
      </c>
      <c r="P106" s="9">
        <v>0</v>
      </c>
      <c r="Q106" s="9">
        <v>0</v>
      </c>
      <c r="R106" s="9">
        <v>2.37</v>
      </c>
      <c r="S106" s="9">
        <v>0</v>
      </c>
      <c r="T106" s="9">
        <v>0</v>
      </c>
    </row>
    <row r="107" spans="1:20" ht="12.75">
      <c r="A107" s="1"/>
      <c r="B107" s="12"/>
      <c r="C107" s="10" t="s">
        <v>131</v>
      </c>
      <c r="D107" s="10" t="s">
        <v>56</v>
      </c>
      <c r="E107" s="10" t="s">
        <v>136</v>
      </c>
      <c r="F107" s="10" t="s">
        <v>142</v>
      </c>
      <c r="G107" s="9">
        <f t="shared" si="0"/>
        <v>13.56</v>
      </c>
      <c r="H107" s="9">
        <f t="shared" si="1"/>
        <v>13.56</v>
      </c>
      <c r="I107" s="9">
        <v>0</v>
      </c>
      <c r="J107" s="9">
        <v>0</v>
      </c>
      <c r="K107" s="9">
        <v>13.56</v>
      </c>
      <c r="L107" s="9">
        <v>0</v>
      </c>
      <c r="M107" s="9">
        <v>0</v>
      </c>
      <c r="N107" s="9">
        <f t="shared" si="2"/>
        <v>13.56</v>
      </c>
      <c r="O107" s="9">
        <f t="shared" si="3"/>
        <v>13.56</v>
      </c>
      <c r="P107" s="9">
        <v>0</v>
      </c>
      <c r="Q107" s="9">
        <v>0</v>
      </c>
      <c r="R107" s="9">
        <v>13.56</v>
      </c>
      <c r="S107" s="9">
        <v>0</v>
      </c>
      <c r="T107" s="9">
        <v>0</v>
      </c>
    </row>
    <row r="108" spans="1:20" ht="12.75">
      <c r="A108" s="1"/>
      <c r="B108" s="12"/>
      <c r="C108" s="10" t="s">
        <v>131</v>
      </c>
      <c r="D108" s="10" t="s">
        <v>56</v>
      </c>
      <c r="E108" s="10" t="s">
        <v>136</v>
      </c>
      <c r="F108" s="10" t="s">
        <v>143</v>
      </c>
      <c r="G108" s="9">
        <f t="shared" si="0"/>
        <v>4.09</v>
      </c>
      <c r="H108" s="9">
        <f t="shared" si="1"/>
        <v>4.09</v>
      </c>
      <c r="I108" s="9">
        <v>0</v>
      </c>
      <c r="J108" s="9">
        <v>0</v>
      </c>
      <c r="K108" s="9">
        <v>4.09</v>
      </c>
      <c r="L108" s="9">
        <v>0</v>
      </c>
      <c r="M108" s="9">
        <v>0</v>
      </c>
      <c r="N108" s="9">
        <f t="shared" si="2"/>
        <v>4.09</v>
      </c>
      <c r="O108" s="9">
        <f t="shared" si="3"/>
        <v>4.09</v>
      </c>
      <c r="P108" s="9">
        <v>0</v>
      </c>
      <c r="Q108" s="9">
        <v>0</v>
      </c>
      <c r="R108" s="9">
        <v>4.09</v>
      </c>
      <c r="S108" s="9">
        <v>0</v>
      </c>
      <c r="T108" s="9">
        <v>0</v>
      </c>
    </row>
    <row r="109" spans="1:20" ht="21" customHeight="1">
      <c r="A109" s="1" t="s">
        <v>160</v>
      </c>
      <c r="B109" s="12" t="s">
        <v>161</v>
      </c>
      <c r="C109" s="7"/>
      <c r="D109" s="7"/>
      <c r="E109" s="7"/>
      <c r="F109" s="7"/>
      <c r="G109" s="9">
        <v>367.4</v>
      </c>
      <c r="H109" s="9">
        <v>367.4</v>
      </c>
      <c r="I109" s="9">
        <v>0</v>
      </c>
      <c r="J109" s="9">
        <v>0</v>
      </c>
      <c r="K109" s="9">
        <v>367.4</v>
      </c>
      <c r="L109" s="9">
        <v>0</v>
      </c>
      <c r="M109" s="9">
        <v>0</v>
      </c>
      <c r="N109" s="9">
        <v>196</v>
      </c>
      <c r="O109" s="9">
        <v>196</v>
      </c>
      <c r="P109" s="9">
        <v>0</v>
      </c>
      <c r="Q109" s="9">
        <v>0</v>
      </c>
      <c r="R109" s="9">
        <v>196</v>
      </c>
      <c r="S109" s="9">
        <v>0</v>
      </c>
      <c r="T109" s="9">
        <v>0</v>
      </c>
    </row>
    <row r="110" spans="1:20" ht="12.75">
      <c r="A110" s="1"/>
      <c r="B110" s="12"/>
      <c r="C110" s="10" t="s">
        <v>55</v>
      </c>
      <c r="D110" s="10" t="s">
        <v>146</v>
      </c>
      <c r="E110" s="10" t="s">
        <v>147</v>
      </c>
      <c r="F110" s="10" t="s">
        <v>58</v>
      </c>
      <c r="G110" s="9">
        <f>H110+L110+M110</f>
        <v>367.4</v>
      </c>
      <c r="H110" s="9">
        <f>I110+J110+K110</f>
        <v>367.4</v>
      </c>
      <c r="I110" s="9">
        <v>0</v>
      </c>
      <c r="J110" s="9">
        <v>0</v>
      </c>
      <c r="K110" s="9">
        <v>367.4</v>
      </c>
      <c r="L110" s="9">
        <v>0</v>
      </c>
      <c r="M110" s="9">
        <v>0</v>
      </c>
      <c r="N110" s="9">
        <f>O110+S110+T110</f>
        <v>196</v>
      </c>
      <c r="O110" s="9">
        <f>P110+Q110+R110</f>
        <v>196</v>
      </c>
      <c r="P110" s="9">
        <v>0</v>
      </c>
      <c r="Q110" s="9">
        <v>0</v>
      </c>
      <c r="R110" s="9">
        <v>196</v>
      </c>
      <c r="S110" s="9">
        <v>0</v>
      </c>
      <c r="T110" s="9">
        <v>0</v>
      </c>
    </row>
    <row r="111" spans="1:20" ht="21" customHeight="1">
      <c r="A111" s="1" t="s">
        <v>162</v>
      </c>
      <c r="B111" s="12" t="s">
        <v>163</v>
      </c>
      <c r="C111" s="7"/>
      <c r="D111" s="7"/>
      <c r="E111" s="7"/>
      <c r="F111" s="7"/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</row>
    <row r="112" spans="1:20" ht="21" customHeight="1">
      <c r="A112" s="1" t="s">
        <v>164</v>
      </c>
      <c r="B112" s="12" t="s">
        <v>165</v>
      </c>
      <c r="C112" s="7"/>
      <c r="D112" s="7"/>
      <c r="E112" s="7"/>
      <c r="F112" s="7"/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</row>
    <row r="113" spans="1:20" ht="21" customHeight="1">
      <c r="A113" s="5" t="s">
        <v>328</v>
      </c>
      <c r="B113" s="11" t="s">
        <v>329</v>
      </c>
      <c r="C113" s="6"/>
      <c r="D113" s="6"/>
      <c r="E113" s="6"/>
      <c r="F113" s="6"/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</row>
    <row r="114" spans="1:20" ht="21" customHeight="1">
      <c r="A114" s="1" t="s">
        <v>166</v>
      </c>
      <c r="B114" s="12" t="s">
        <v>167</v>
      </c>
      <c r="C114" s="7"/>
      <c r="D114" s="7"/>
      <c r="E114" s="7"/>
      <c r="F114" s="7"/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</row>
    <row r="115" spans="1:20" ht="21" customHeight="1">
      <c r="A115" s="1" t="s">
        <v>168</v>
      </c>
      <c r="B115" s="12" t="s">
        <v>169</v>
      </c>
      <c r="C115" s="7"/>
      <c r="D115" s="7"/>
      <c r="E115" s="7"/>
      <c r="F115" s="7"/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</row>
    <row r="116" spans="1:20" ht="21" customHeight="1">
      <c r="A116" s="1" t="s">
        <v>170</v>
      </c>
      <c r="B116" s="12" t="s">
        <v>171</v>
      </c>
      <c r="C116" s="7"/>
      <c r="D116" s="7"/>
      <c r="E116" s="7"/>
      <c r="F116" s="7"/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</row>
    <row r="117" spans="1:20" ht="21" customHeight="1">
      <c r="A117" s="1" t="s">
        <v>172</v>
      </c>
      <c r="B117" s="12" t="s">
        <v>173</v>
      </c>
      <c r="C117" s="7"/>
      <c r="D117" s="7"/>
      <c r="E117" s="7"/>
      <c r="F117" s="7"/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</row>
    <row r="118" spans="1:20" ht="21" customHeight="1">
      <c r="A118" s="1" t="s">
        <v>174</v>
      </c>
      <c r="B118" s="12" t="s">
        <v>175</v>
      </c>
      <c r="C118" s="7"/>
      <c r="D118" s="7"/>
      <c r="E118" s="7"/>
      <c r="F118" s="7"/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</row>
    <row r="119" spans="1:20" ht="21" customHeight="1">
      <c r="A119" s="1" t="s">
        <v>176</v>
      </c>
      <c r="B119" s="12" t="s">
        <v>177</v>
      </c>
      <c r="C119" s="7"/>
      <c r="D119" s="7"/>
      <c r="E119" s="7"/>
      <c r="F119" s="7"/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</row>
    <row r="120" spans="1:20" ht="21" customHeight="1">
      <c r="A120" s="1" t="s">
        <v>178</v>
      </c>
      <c r="B120" s="12" t="s">
        <v>179</v>
      </c>
      <c r="C120" s="7"/>
      <c r="D120" s="7"/>
      <c r="E120" s="7"/>
      <c r="F120" s="7"/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</row>
    <row r="121" spans="1:20" ht="21" customHeight="1">
      <c r="A121" s="1" t="s">
        <v>180</v>
      </c>
      <c r="B121" s="12" t="s">
        <v>181</v>
      </c>
      <c r="C121" s="7"/>
      <c r="D121" s="7"/>
      <c r="E121" s="7"/>
      <c r="F121" s="7"/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</row>
    <row r="122" spans="1:20" ht="21" customHeight="1">
      <c r="A122" s="1" t="s">
        <v>182</v>
      </c>
      <c r="B122" s="12" t="s">
        <v>183</v>
      </c>
      <c r="C122" s="7"/>
      <c r="D122" s="7"/>
      <c r="E122" s="7"/>
      <c r="F122" s="7"/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</row>
    <row r="123" spans="1:20" ht="21" customHeight="1">
      <c r="A123" s="1" t="s">
        <v>184</v>
      </c>
      <c r="B123" s="12" t="s">
        <v>185</v>
      </c>
      <c r="C123" s="7"/>
      <c r="D123" s="7"/>
      <c r="E123" s="7"/>
      <c r="F123" s="7"/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</row>
    <row r="124" spans="1:20" ht="21" customHeight="1">
      <c r="A124" s="1" t="s">
        <v>186</v>
      </c>
      <c r="B124" s="12" t="s">
        <v>187</v>
      </c>
      <c r="C124" s="7"/>
      <c r="D124" s="7"/>
      <c r="E124" s="7"/>
      <c r="F124" s="7"/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</row>
    <row r="125" spans="1:20" ht="21" customHeight="1">
      <c r="A125" s="1" t="s">
        <v>188</v>
      </c>
      <c r="B125" s="12" t="s">
        <v>189</v>
      </c>
      <c r="C125" s="7"/>
      <c r="D125" s="7"/>
      <c r="E125" s="7"/>
      <c r="F125" s="7"/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</row>
    <row r="126" spans="1:20" ht="21" customHeight="1">
      <c r="A126" s="5" t="s">
        <v>330</v>
      </c>
      <c r="B126" s="11" t="s">
        <v>331</v>
      </c>
      <c r="C126" s="6"/>
      <c r="D126" s="6"/>
      <c r="E126" s="6"/>
      <c r="F126" s="6"/>
      <c r="G126" s="8">
        <v>7658.74</v>
      </c>
      <c r="H126" s="8">
        <v>7658.74</v>
      </c>
      <c r="I126" s="8">
        <v>0</v>
      </c>
      <c r="J126" s="8">
        <v>0</v>
      </c>
      <c r="K126" s="8">
        <v>7658.74</v>
      </c>
      <c r="L126" s="8">
        <v>0</v>
      </c>
      <c r="M126" s="8">
        <v>0</v>
      </c>
      <c r="N126" s="8">
        <v>5716.75</v>
      </c>
      <c r="O126" s="8">
        <v>5716.75</v>
      </c>
      <c r="P126" s="8">
        <v>0</v>
      </c>
      <c r="Q126" s="8">
        <v>0</v>
      </c>
      <c r="R126" s="8">
        <v>5716.75</v>
      </c>
      <c r="S126" s="8">
        <v>0</v>
      </c>
      <c r="T126" s="8">
        <v>0</v>
      </c>
    </row>
    <row r="127" spans="1:20" ht="21" customHeight="1">
      <c r="A127" s="1" t="s">
        <v>232</v>
      </c>
      <c r="B127" s="12" t="s">
        <v>233</v>
      </c>
      <c r="C127" s="7"/>
      <c r="D127" s="7"/>
      <c r="E127" s="7"/>
      <c r="F127" s="7"/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</row>
    <row r="128" spans="1:20" ht="21" customHeight="1">
      <c r="A128" s="1" t="s">
        <v>234</v>
      </c>
      <c r="B128" s="12" t="s">
        <v>235</v>
      </c>
      <c r="C128" s="7"/>
      <c r="D128" s="7"/>
      <c r="E128" s="7"/>
      <c r="F128" s="7"/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</row>
    <row r="129" spans="1:20" ht="21" customHeight="1">
      <c r="A129" s="1" t="s">
        <v>236</v>
      </c>
      <c r="B129" s="12" t="s">
        <v>237</v>
      </c>
      <c r="C129" s="7"/>
      <c r="D129" s="7"/>
      <c r="E129" s="7"/>
      <c r="F129" s="7"/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</row>
    <row r="130" spans="1:20" ht="21" customHeight="1">
      <c r="A130" s="1" t="s">
        <v>238</v>
      </c>
      <c r="B130" s="12" t="s">
        <v>239</v>
      </c>
      <c r="C130" s="7"/>
      <c r="D130" s="7"/>
      <c r="E130" s="7"/>
      <c r="F130" s="7"/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</row>
    <row r="131" spans="1:20" ht="21" customHeight="1">
      <c r="A131" s="1" t="s">
        <v>240</v>
      </c>
      <c r="B131" s="12" t="s">
        <v>241</v>
      </c>
      <c r="C131" s="7"/>
      <c r="D131" s="7"/>
      <c r="E131" s="7"/>
      <c r="F131" s="7"/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</row>
    <row r="132" spans="1:20" ht="21" customHeight="1">
      <c r="A132" s="1" t="s">
        <v>242</v>
      </c>
      <c r="B132" s="12" t="s">
        <v>243</v>
      </c>
      <c r="C132" s="7"/>
      <c r="D132" s="7"/>
      <c r="E132" s="7"/>
      <c r="F132" s="7"/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</row>
    <row r="133" spans="1:20" ht="21" customHeight="1">
      <c r="A133" s="1" t="s">
        <v>244</v>
      </c>
      <c r="B133" s="12" t="s">
        <v>245</v>
      </c>
      <c r="C133" s="7"/>
      <c r="D133" s="7"/>
      <c r="E133" s="7"/>
      <c r="F133" s="7"/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</row>
    <row r="134" spans="1:20" ht="21" customHeight="1">
      <c r="A134" s="1" t="s">
        <v>246</v>
      </c>
      <c r="B134" s="12" t="s">
        <v>247</v>
      </c>
      <c r="C134" s="7"/>
      <c r="D134" s="7"/>
      <c r="E134" s="7"/>
      <c r="F134" s="7"/>
      <c r="G134" s="9">
        <v>516.3</v>
      </c>
      <c r="H134" s="9">
        <v>516.3</v>
      </c>
      <c r="I134" s="9">
        <v>0</v>
      </c>
      <c r="J134" s="9">
        <v>0</v>
      </c>
      <c r="K134" s="9">
        <v>516.3</v>
      </c>
      <c r="L134" s="9">
        <v>0</v>
      </c>
      <c r="M134" s="9">
        <v>0</v>
      </c>
      <c r="N134" s="9">
        <v>480.3</v>
      </c>
      <c r="O134" s="9">
        <v>480.3</v>
      </c>
      <c r="P134" s="9">
        <v>0</v>
      </c>
      <c r="Q134" s="9">
        <v>0</v>
      </c>
      <c r="R134" s="9">
        <v>480.3</v>
      </c>
      <c r="S134" s="9">
        <v>0</v>
      </c>
      <c r="T134" s="9">
        <v>0</v>
      </c>
    </row>
    <row r="135" spans="1:20" ht="12.75">
      <c r="A135" s="1"/>
      <c r="B135" s="12"/>
      <c r="C135" s="10" t="s">
        <v>55</v>
      </c>
      <c r="D135" s="10" t="s">
        <v>146</v>
      </c>
      <c r="E135" s="10" t="s">
        <v>190</v>
      </c>
      <c r="F135" s="10" t="s">
        <v>191</v>
      </c>
      <c r="G135" s="9">
        <f>H135+L135+M135</f>
        <v>118.3</v>
      </c>
      <c r="H135" s="9">
        <f>I135+J135+K135</f>
        <v>118.3</v>
      </c>
      <c r="I135" s="9">
        <v>0</v>
      </c>
      <c r="J135" s="9">
        <v>0</v>
      </c>
      <c r="K135" s="9">
        <v>118.3</v>
      </c>
      <c r="L135" s="9">
        <v>0</v>
      </c>
      <c r="M135" s="9">
        <v>0</v>
      </c>
      <c r="N135" s="9">
        <f>O135+S135+T135</f>
        <v>118.3</v>
      </c>
      <c r="O135" s="9">
        <f>P135+Q135+R135</f>
        <v>118.3</v>
      </c>
      <c r="P135" s="9">
        <v>0</v>
      </c>
      <c r="Q135" s="9">
        <v>0</v>
      </c>
      <c r="R135" s="9">
        <v>118.3</v>
      </c>
      <c r="S135" s="9">
        <v>0</v>
      </c>
      <c r="T135" s="9">
        <v>0</v>
      </c>
    </row>
    <row r="136" spans="1:20" ht="12.75">
      <c r="A136" s="1"/>
      <c r="B136" s="12"/>
      <c r="C136" s="10" t="s">
        <v>55</v>
      </c>
      <c r="D136" s="10" t="s">
        <v>146</v>
      </c>
      <c r="E136" s="10" t="s">
        <v>192</v>
      </c>
      <c r="F136" s="10" t="s">
        <v>191</v>
      </c>
      <c r="G136" s="9">
        <f>H136+L136+M136</f>
        <v>252.58</v>
      </c>
      <c r="H136" s="9">
        <f>I136+J136+K136</f>
        <v>252.58</v>
      </c>
      <c r="I136" s="9">
        <v>0</v>
      </c>
      <c r="J136" s="9">
        <v>0</v>
      </c>
      <c r="K136" s="9">
        <v>252.58</v>
      </c>
      <c r="L136" s="9">
        <v>0</v>
      </c>
      <c r="M136" s="9">
        <v>0</v>
      </c>
      <c r="N136" s="9">
        <f>O136+S136+T136</f>
        <v>252.58</v>
      </c>
      <c r="O136" s="9">
        <f>P136+Q136+R136</f>
        <v>252.58</v>
      </c>
      <c r="P136" s="9">
        <v>0</v>
      </c>
      <c r="Q136" s="9">
        <v>0</v>
      </c>
      <c r="R136" s="9">
        <v>252.58</v>
      </c>
      <c r="S136" s="9">
        <v>0</v>
      </c>
      <c r="T136" s="9">
        <v>0</v>
      </c>
    </row>
    <row r="137" spans="1:20" ht="12.75">
      <c r="A137" s="1"/>
      <c r="B137" s="12"/>
      <c r="C137" s="10" t="s">
        <v>55</v>
      </c>
      <c r="D137" s="10" t="s">
        <v>146</v>
      </c>
      <c r="E137" s="10" t="s">
        <v>193</v>
      </c>
      <c r="F137" s="10" t="s">
        <v>191</v>
      </c>
      <c r="G137" s="9">
        <f>H137+L137+M137</f>
        <v>36</v>
      </c>
      <c r="H137" s="9">
        <f>I137+J137+K137</f>
        <v>36</v>
      </c>
      <c r="I137" s="9">
        <v>0</v>
      </c>
      <c r="J137" s="9">
        <v>0</v>
      </c>
      <c r="K137" s="9">
        <v>36</v>
      </c>
      <c r="L137" s="9">
        <v>0</v>
      </c>
      <c r="M137" s="9">
        <v>0</v>
      </c>
      <c r="N137" s="9">
        <f>O137+S137+T137</f>
        <v>0</v>
      </c>
      <c r="O137" s="9">
        <f>P137+Q137+R137</f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</row>
    <row r="138" spans="1:20" ht="12.75">
      <c r="A138" s="1"/>
      <c r="B138" s="12"/>
      <c r="C138" s="10" t="s">
        <v>55</v>
      </c>
      <c r="D138" s="10" t="s">
        <v>146</v>
      </c>
      <c r="E138" s="10" t="s">
        <v>194</v>
      </c>
      <c r="F138" s="10" t="s">
        <v>191</v>
      </c>
      <c r="G138" s="9">
        <f>H138+L138+M138</f>
        <v>109.42</v>
      </c>
      <c r="H138" s="9">
        <f>I138+J138+K138</f>
        <v>109.42</v>
      </c>
      <c r="I138" s="9">
        <v>0</v>
      </c>
      <c r="J138" s="9">
        <v>0</v>
      </c>
      <c r="K138" s="9">
        <v>109.42</v>
      </c>
      <c r="L138" s="9">
        <v>0</v>
      </c>
      <c r="M138" s="9">
        <v>0</v>
      </c>
      <c r="N138" s="9">
        <f>O138+S138+T138</f>
        <v>109.42</v>
      </c>
      <c r="O138" s="9">
        <f>P138+Q138+R138</f>
        <v>109.42</v>
      </c>
      <c r="P138" s="9">
        <v>0</v>
      </c>
      <c r="Q138" s="9">
        <v>0</v>
      </c>
      <c r="R138" s="9">
        <v>109.42</v>
      </c>
      <c r="S138" s="9">
        <v>0</v>
      </c>
      <c r="T138" s="9">
        <v>0</v>
      </c>
    </row>
    <row r="139" spans="1:20" ht="21" customHeight="1">
      <c r="A139" s="1" t="s">
        <v>248</v>
      </c>
      <c r="B139" s="12" t="s">
        <v>249</v>
      </c>
      <c r="C139" s="7"/>
      <c r="D139" s="7"/>
      <c r="E139" s="7"/>
      <c r="F139" s="7"/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</row>
    <row r="140" spans="1:20" ht="21" customHeight="1">
      <c r="A140" s="1" t="s">
        <v>250</v>
      </c>
      <c r="B140" s="12" t="s">
        <v>251</v>
      </c>
      <c r="C140" s="7"/>
      <c r="D140" s="7"/>
      <c r="E140" s="7"/>
      <c r="F140" s="7"/>
      <c r="G140" s="9">
        <v>7142.44</v>
      </c>
      <c r="H140" s="9">
        <v>7142.44</v>
      </c>
      <c r="I140" s="9">
        <v>0</v>
      </c>
      <c r="J140" s="9">
        <v>0</v>
      </c>
      <c r="K140" s="9">
        <v>7142.44</v>
      </c>
      <c r="L140" s="9">
        <v>0</v>
      </c>
      <c r="M140" s="9">
        <v>0</v>
      </c>
      <c r="N140" s="9">
        <v>5236.45</v>
      </c>
      <c r="O140" s="9">
        <v>5236.45</v>
      </c>
      <c r="P140" s="9">
        <v>0</v>
      </c>
      <c r="Q140" s="9">
        <v>0</v>
      </c>
      <c r="R140" s="9">
        <v>5236.45</v>
      </c>
      <c r="S140" s="9">
        <v>0</v>
      </c>
      <c r="T140" s="9">
        <v>0</v>
      </c>
    </row>
    <row r="141" spans="1:20" ht="12.75">
      <c r="A141" s="1"/>
      <c r="B141" s="12"/>
      <c r="C141" s="10" t="s">
        <v>145</v>
      </c>
      <c r="D141" s="10" t="s">
        <v>195</v>
      </c>
      <c r="E141" s="10" t="s">
        <v>196</v>
      </c>
      <c r="F141" s="10" t="s">
        <v>197</v>
      </c>
      <c r="G141" s="9">
        <f aca="true" t="shared" si="4" ref="G141:G172">H141+L141+M141</f>
        <v>35.29</v>
      </c>
      <c r="H141" s="9">
        <f aca="true" t="shared" si="5" ref="H141:H172">I141+J141+K141</f>
        <v>35.29</v>
      </c>
      <c r="I141" s="9">
        <v>0</v>
      </c>
      <c r="J141" s="9">
        <v>0</v>
      </c>
      <c r="K141" s="9">
        <v>35.29</v>
      </c>
      <c r="L141" s="9">
        <v>0</v>
      </c>
      <c r="M141" s="9">
        <v>0</v>
      </c>
      <c r="N141" s="9">
        <f aca="true" t="shared" si="6" ref="N141:N172">O141+S141+T141</f>
        <v>35.29</v>
      </c>
      <c r="O141" s="9">
        <f aca="true" t="shared" si="7" ref="O141:O172">P141+Q141+R141</f>
        <v>35.29</v>
      </c>
      <c r="P141" s="9">
        <v>0</v>
      </c>
      <c r="Q141" s="9">
        <v>0</v>
      </c>
      <c r="R141" s="9">
        <v>35.29</v>
      </c>
      <c r="S141" s="9">
        <v>0</v>
      </c>
      <c r="T141" s="9">
        <v>0</v>
      </c>
    </row>
    <row r="142" spans="1:20" ht="12.75">
      <c r="A142" s="1"/>
      <c r="B142" s="12"/>
      <c r="C142" s="10" t="s">
        <v>145</v>
      </c>
      <c r="D142" s="10" t="s">
        <v>195</v>
      </c>
      <c r="E142" s="10" t="s">
        <v>198</v>
      </c>
      <c r="F142" s="10" t="s">
        <v>112</v>
      </c>
      <c r="G142" s="9">
        <f t="shared" si="4"/>
        <v>52.6</v>
      </c>
      <c r="H142" s="9">
        <f t="shared" si="5"/>
        <v>52.6</v>
      </c>
      <c r="I142" s="9">
        <v>0</v>
      </c>
      <c r="J142" s="9">
        <v>0</v>
      </c>
      <c r="K142" s="9">
        <v>52.6</v>
      </c>
      <c r="L142" s="9">
        <v>0</v>
      </c>
      <c r="M142" s="9">
        <v>0</v>
      </c>
      <c r="N142" s="9">
        <f t="shared" si="6"/>
        <v>40.66</v>
      </c>
      <c r="O142" s="9">
        <f t="shared" si="7"/>
        <v>40.66</v>
      </c>
      <c r="P142" s="9">
        <v>0</v>
      </c>
      <c r="Q142" s="9">
        <v>0</v>
      </c>
      <c r="R142" s="9">
        <v>40.66</v>
      </c>
      <c r="S142" s="9">
        <v>0</v>
      </c>
      <c r="T142" s="9">
        <v>0</v>
      </c>
    </row>
    <row r="143" spans="1:20" ht="12.75">
      <c r="A143" s="1"/>
      <c r="B143" s="12"/>
      <c r="C143" s="10" t="s">
        <v>145</v>
      </c>
      <c r="D143" s="10" t="s">
        <v>195</v>
      </c>
      <c r="E143" s="10" t="s">
        <v>199</v>
      </c>
      <c r="F143" s="10" t="s">
        <v>197</v>
      </c>
      <c r="G143" s="9">
        <f t="shared" si="4"/>
        <v>20</v>
      </c>
      <c r="H143" s="9">
        <f t="shared" si="5"/>
        <v>20</v>
      </c>
      <c r="I143" s="9">
        <v>0</v>
      </c>
      <c r="J143" s="9">
        <v>0</v>
      </c>
      <c r="K143" s="9">
        <v>20</v>
      </c>
      <c r="L143" s="9">
        <v>0</v>
      </c>
      <c r="M143" s="9">
        <v>0</v>
      </c>
      <c r="N143" s="9">
        <f t="shared" si="6"/>
        <v>0</v>
      </c>
      <c r="O143" s="9">
        <f t="shared" si="7"/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</row>
    <row r="144" spans="1:20" ht="12.75">
      <c r="A144" s="1"/>
      <c r="B144" s="12"/>
      <c r="C144" s="10" t="s">
        <v>145</v>
      </c>
      <c r="D144" s="10" t="s">
        <v>200</v>
      </c>
      <c r="E144" s="10" t="s">
        <v>201</v>
      </c>
      <c r="F144" s="10" t="s">
        <v>112</v>
      </c>
      <c r="G144" s="9">
        <f t="shared" si="4"/>
        <v>56.97</v>
      </c>
      <c r="H144" s="9">
        <f t="shared" si="5"/>
        <v>56.97</v>
      </c>
      <c r="I144" s="9">
        <v>0</v>
      </c>
      <c r="J144" s="9">
        <v>0</v>
      </c>
      <c r="K144" s="9">
        <v>56.97</v>
      </c>
      <c r="L144" s="9">
        <v>0</v>
      </c>
      <c r="M144" s="9">
        <v>0</v>
      </c>
      <c r="N144" s="9">
        <f t="shared" si="6"/>
        <v>9.53</v>
      </c>
      <c r="O144" s="9">
        <f t="shared" si="7"/>
        <v>9.53</v>
      </c>
      <c r="P144" s="9">
        <v>0</v>
      </c>
      <c r="Q144" s="9">
        <v>0</v>
      </c>
      <c r="R144" s="9">
        <v>9.53</v>
      </c>
      <c r="S144" s="9">
        <v>0</v>
      </c>
      <c r="T144" s="9">
        <v>0</v>
      </c>
    </row>
    <row r="145" spans="1:20" ht="12.75">
      <c r="A145" s="1"/>
      <c r="B145" s="12"/>
      <c r="C145" s="10" t="s">
        <v>145</v>
      </c>
      <c r="D145" s="10" t="s">
        <v>200</v>
      </c>
      <c r="E145" s="10" t="s">
        <v>202</v>
      </c>
      <c r="F145" s="10" t="s">
        <v>112</v>
      </c>
      <c r="G145" s="9">
        <f t="shared" si="4"/>
        <v>28</v>
      </c>
      <c r="H145" s="9">
        <f t="shared" si="5"/>
        <v>28</v>
      </c>
      <c r="I145" s="9">
        <v>0</v>
      </c>
      <c r="J145" s="9">
        <v>0</v>
      </c>
      <c r="K145" s="9">
        <v>28</v>
      </c>
      <c r="L145" s="9">
        <v>0</v>
      </c>
      <c r="M145" s="9">
        <v>0</v>
      </c>
      <c r="N145" s="9">
        <f t="shared" si="6"/>
        <v>5.06</v>
      </c>
      <c r="O145" s="9">
        <f t="shared" si="7"/>
        <v>5.06</v>
      </c>
      <c r="P145" s="9">
        <v>0</v>
      </c>
      <c r="Q145" s="9">
        <v>0</v>
      </c>
      <c r="R145" s="9">
        <v>5.06</v>
      </c>
      <c r="S145" s="9">
        <v>0</v>
      </c>
      <c r="T145" s="9">
        <v>0</v>
      </c>
    </row>
    <row r="146" spans="1:20" ht="12.75">
      <c r="A146" s="1"/>
      <c r="B146" s="12"/>
      <c r="C146" s="10" t="s">
        <v>126</v>
      </c>
      <c r="D146" s="10" t="s">
        <v>195</v>
      </c>
      <c r="E146" s="10" t="s">
        <v>196</v>
      </c>
      <c r="F146" s="10" t="s">
        <v>197</v>
      </c>
      <c r="G146" s="9">
        <f t="shared" si="4"/>
        <v>39.06</v>
      </c>
      <c r="H146" s="9">
        <f t="shared" si="5"/>
        <v>39.06</v>
      </c>
      <c r="I146" s="9">
        <v>0</v>
      </c>
      <c r="J146" s="9">
        <v>0</v>
      </c>
      <c r="K146" s="9">
        <v>39.06</v>
      </c>
      <c r="L146" s="9">
        <v>0</v>
      </c>
      <c r="M146" s="9">
        <v>0</v>
      </c>
      <c r="N146" s="9">
        <f t="shared" si="6"/>
        <v>0</v>
      </c>
      <c r="O146" s="9">
        <f t="shared" si="7"/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</row>
    <row r="147" spans="1:20" ht="12.75">
      <c r="A147" s="1"/>
      <c r="B147" s="12"/>
      <c r="C147" s="10" t="s">
        <v>128</v>
      </c>
      <c r="D147" s="10" t="s">
        <v>195</v>
      </c>
      <c r="E147" s="10" t="s">
        <v>196</v>
      </c>
      <c r="F147" s="10" t="s">
        <v>197</v>
      </c>
      <c r="G147" s="9">
        <f t="shared" si="4"/>
        <v>160</v>
      </c>
      <c r="H147" s="9">
        <f t="shared" si="5"/>
        <v>160</v>
      </c>
      <c r="I147" s="9">
        <v>0</v>
      </c>
      <c r="J147" s="9">
        <v>0</v>
      </c>
      <c r="K147" s="9">
        <v>160</v>
      </c>
      <c r="L147" s="9">
        <v>0</v>
      </c>
      <c r="M147" s="9">
        <v>0</v>
      </c>
      <c r="N147" s="9">
        <f t="shared" si="6"/>
        <v>137.29</v>
      </c>
      <c r="O147" s="9">
        <f t="shared" si="7"/>
        <v>137.29</v>
      </c>
      <c r="P147" s="9">
        <v>0</v>
      </c>
      <c r="Q147" s="9">
        <v>0</v>
      </c>
      <c r="R147" s="9">
        <v>137.29</v>
      </c>
      <c r="S147" s="9">
        <v>0</v>
      </c>
      <c r="T147" s="9">
        <v>0</v>
      </c>
    </row>
    <row r="148" spans="1:20" ht="12.75">
      <c r="A148" s="1"/>
      <c r="B148" s="12"/>
      <c r="C148" s="10" t="s">
        <v>128</v>
      </c>
      <c r="D148" s="10" t="s">
        <v>195</v>
      </c>
      <c r="E148" s="10" t="s">
        <v>199</v>
      </c>
      <c r="F148" s="10" t="s">
        <v>197</v>
      </c>
      <c r="G148" s="9">
        <f t="shared" si="4"/>
        <v>20</v>
      </c>
      <c r="H148" s="9">
        <f t="shared" si="5"/>
        <v>20</v>
      </c>
      <c r="I148" s="9">
        <v>0</v>
      </c>
      <c r="J148" s="9">
        <v>0</v>
      </c>
      <c r="K148" s="9">
        <v>20</v>
      </c>
      <c r="L148" s="9">
        <v>0</v>
      </c>
      <c r="M148" s="9">
        <v>0</v>
      </c>
      <c r="N148" s="9">
        <f t="shared" si="6"/>
        <v>20</v>
      </c>
      <c r="O148" s="9">
        <f t="shared" si="7"/>
        <v>20</v>
      </c>
      <c r="P148" s="9">
        <v>0</v>
      </c>
      <c r="Q148" s="9">
        <v>0</v>
      </c>
      <c r="R148" s="9">
        <v>20</v>
      </c>
      <c r="S148" s="9">
        <v>0</v>
      </c>
      <c r="T148" s="9">
        <v>0</v>
      </c>
    </row>
    <row r="149" spans="1:20" ht="12.75">
      <c r="A149" s="1"/>
      <c r="B149" s="12"/>
      <c r="C149" s="10" t="s">
        <v>128</v>
      </c>
      <c r="D149" s="10" t="s">
        <v>200</v>
      </c>
      <c r="E149" s="10" t="s">
        <v>202</v>
      </c>
      <c r="F149" s="10" t="s">
        <v>112</v>
      </c>
      <c r="G149" s="9">
        <f t="shared" si="4"/>
        <v>93.41</v>
      </c>
      <c r="H149" s="9">
        <f t="shared" si="5"/>
        <v>93.41</v>
      </c>
      <c r="I149" s="9">
        <v>0</v>
      </c>
      <c r="J149" s="9">
        <v>0</v>
      </c>
      <c r="K149" s="9">
        <v>93.41</v>
      </c>
      <c r="L149" s="9">
        <v>0</v>
      </c>
      <c r="M149" s="9">
        <v>0</v>
      </c>
      <c r="N149" s="9">
        <f t="shared" si="6"/>
        <v>28.67</v>
      </c>
      <c r="O149" s="9">
        <f t="shared" si="7"/>
        <v>28.67</v>
      </c>
      <c r="P149" s="9">
        <v>0</v>
      </c>
      <c r="Q149" s="9">
        <v>0</v>
      </c>
      <c r="R149" s="9">
        <v>28.67</v>
      </c>
      <c r="S149" s="9">
        <v>0</v>
      </c>
      <c r="T149" s="9">
        <v>0</v>
      </c>
    </row>
    <row r="150" spans="1:20" ht="12.75">
      <c r="A150" s="1"/>
      <c r="B150" s="12"/>
      <c r="C150" s="10" t="s">
        <v>129</v>
      </c>
      <c r="D150" s="10" t="s">
        <v>195</v>
      </c>
      <c r="E150" s="10" t="s">
        <v>196</v>
      </c>
      <c r="F150" s="10" t="s">
        <v>197</v>
      </c>
      <c r="G150" s="9">
        <f t="shared" si="4"/>
        <v>50</v>
      </c>
      <c r="H150" s="9">
        <f t="shared" si="5"/>
        <v>50</v>
      </c>
      <c r="I150" s="9">
        <v>0</v>
      </c>
      <c r="J150" s="9">
        <v>0</v>
      </c>
      <c r="K150" s="9">
        <v>50</v>
      </c>
      <c r="L150" s="9">
        <v>0</v>
      </c>
      <c r="M150" s="9">
        <v>0</v>
      </c>
      <c r="N150" s="9">
        <f t="shared" si="6"/>
        <v>0</v>
      </c>
      <c r="O150" s="9">
        <f t="shared" si="7"/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</row>
    <row r="151" spans="1:20" ht="12.75">
      <c r="A151" s="1"/>
      <c r="B151" s="12"/>
      <c r="C151" s="10" t="s">
        <v>129</v>
      </c>
      <c r="D151" s="10" t="s">
        <v>195</v>
      </c>
      <c r="E151" s="10" t="s">
        <v>199</v>
      </c>
      <c r="F151" s="10" t="s">
        <v>197</v>
      </c>
      <c r="G151" s="9">
        <f t="shared" si="4"/>
        <v>20</v>
      </c>
      <c r="H151" s="9">
        <f t="shared" si="5"/>
        <v>20</v>
      </c>
      <c r="I151" s="9">
        <v>0</v>
      </c>
      <c r="J151" s="9">
        <v>0</v>
      </c>
      <c r="K151" s="9">
        <v>20</v>
      </c>
      <c r="L151" s="9">
        <v>0</v>
      </c>
      <c r="M151" s="9">
        <v>0</v>
      </c>
      <c r="N151" s="9">
        <f t="shared" si="6"/>
        <v>0</v>
      </c>
      <c r="O151" s="9">
        <f t="shared" si="7"/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</row>
    <row r="152" spans="1:20" ht="12.75">
      <c r="A152" s="1"/>
      <c r="B152" s="12"/>
      <c r="C152" s="10" t="s">
        <v>129</v>
      </c>
      <c r="D152" s="10" t="s">
        <v>200</v>
      </c>
      <c r="E152" s="10" t="s">
        <v>203</v>
      </c>
      <c r="F152" s="10" t="s">
        <v>197</v>
      </c>
      <c r="G152" s="9">
        <f t="shared" si="4"/>
        <v>122.5</v>
      </c>
      <c r="H152" s="9">
        <f t="shared" si="5"/>
        <v>122.5</v>
      </c>
      <c r="I152" s="9">
        <v>0</v>
      </c>
      <c r="J152" s="9">
        <v>0</v>
      </c>
      <c r="K152" s="9">
        <v>122.5</v>
      </c>
      <c r="L152" s="9">
        <v>0</v>
      </c>
      <c r="M152" s="9">
        <v>0</v>
      </c>
      <c r="N152" s="9">
        <f t="shared" si="6"/>
        <v>0</v>
      </c>
      <c r="O152" s="9">
        <f t="shared" si="7"/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</row>
    <row r="153" spans="1:20" ht="12.75">
      <c r="A153" s="1"/>
      <c r="B153" s="12"/>
      <c r="C153" s="10" t="s">
        <v>129</v>
      </c>
      <c r="D153" s="10" t="s">
        <v>200</v>
      </c>
      <c r="E153" s="10" t="s">
        <v>202</v>
      </c>
      <c r="F153" s="10" t="s">
        <v>112</v>
      </c>
      <c r="G153" s="9">
        <f t="shared" si="4"/>
        <v>294.34</v>
      </c>
      <c r="H153" s="9">
        <f t="shared" si="5"/>
        <v>294.34</v>
      </c>
      <c r="I153" s="9">
        <v>0</v>
      </c>
      <c r="J153" s="9">
        <v>0</v>
      </c>
      <c r="K153" s="9">
        <v>294.34</v>
      </c>
      <c r="L153" s="9">
        <v>0</v>
      </c>
      <c r="M153" s="9">
        <v>0</v>
      </c>
      <c r="N153" s="9">
        <f t="shared" si="6"/>
        <v>294.34</v>
      </c>
      <c r="O153" s="9">
        <f t="shared" si="7"/>
        <v>294.34</v>
      </c>
      <c r="P153" s="9">
        <v>0</v>
      </c>
      <c r="Q153" s="9">
        <v>0</v>
      </c>
      <c r="R153" s="9">
        <v>294.34</v>
      </c>
      <c r="S153" s="9">
        <v>0</v>
      </c>
      <c r="T153" s="9">
        <v>0</v>
      </c>
    </row>
    <row r="154" spans="1:20" ht="12.75">
      <c r="A154" s="1"/>
      <c r="B154" s="12"/>
      <c r="C154" s="10" t="s">
        <v>204</v>
      </c>
      <c r="D154" s="10" t="s">
        <v>200</v>
      </c>
      <c r="E154" s="10" t="s">
        <v>205</v>
      </c>
      <c r="F154" s="10" t="s">
        <v>112</v>
      </c>
      <c r="G154" s="9">
        <f t="shared" si="4"/>
        <v>439.7</v>
      </c>
      <c r="H154" s="9">
        <f t="shared" si="5"/>
        <v>439.7</v>
      </c>
      <c r="I154" s="9">
        <v>0</v>
      </c>
      <c r="J154" s="9">
        <v>0</v>
      </c>
      <c r="K154" s="9">
        <v>439.7</v>
      </c>
      <c r="L154" s="9">
        <v>0</v>
      </c>
      <c r="M154" s="9">
        <v>0</v>
      </c>
      <c r="N154" s="9">
        <f t="shared" si="6"/>
        <v>439.7</v>
      </c>
      <c r="O154" s="9">
        <f t="shared" si="7"/>
        <v>439.7</v>
      </c>
      <c r="P154" s="9">
        <v>0</v>
      </c>
      <c r="Q154" s="9">
        <v>0</v>
      </c>
      <c r="R154" s="9">
        <v>439.7</v>
      </c>
      <c r="S154" s="9">
        <v>0</v>
      </c>
      <c r="T154" s="9">
        <v>0</v>
      </c>
    </row>
    <row r="155" spans="1:20" ht="12.75">
      <c r="A155" s="1"/>
      <c r="B155" s="12"/>
      <c r="C155" s="10" t="s">
        <v>204</v>
      </c>
      <c r="D155" s="10" t="s">
        <v>200</v>
      </c>
      <c r="E155" s="10" t="s">
        <v>206</v>
      </c>
      <c r="F155" s="10" t="s">
        <v>112</v>
      </c>
      <c r="G155" s="9">
        <f t="shared" si="4"/>
        <v>38.24</v>
      </c>
      <c r="H155" s="9">
        <f t="shared" si="5"/>
        <v>38.24</v>
      </c>
      <c r="I155" s="9">
        <v>0</v>
      </c>
      <c r="J155" s="9">
        <v>0</v>
      </c>
      <c r="K155" s="9">
        <v>38.24</v>
      </c>
      <c r="L155" s="9">
        <v>0</v>
      </c>
      <c r="M155" s="9">
        <v>0</v>
      </c>
      <c r="N155" s="9">
        <f t="shared" si="6"/>
        <v>38.24</v>
      </c>
      <c r="O155" s="9">
        <f t="shared" si="7"/>
        <v>38.24</v>
      </c>
      <c r="P155" s="9">
        <v>0</v>
      </c>
      <c r="Q155" s="9">
        <v>0</v>
      </c>
      <c r="R155" s="9">
        <v>38.24</v>
      </c>
      <c r="S155" s="9">
        <v>0</v>
      </c>
      <c r="T155" s="9">
        <v>0</v>
      </c>
    </row>
    <row r="156" spans="1:20" ht="12.75">
      <c r="A156" s="1"/>
      <c r="B156" s="12"/>
      <c r="C156" s="10" t="s">
        <v>204</v>
      </c>
      <c r="D156" s="10" t="s">
        <v>200</v>
      </c>
      <c r="E156" s="10" t="s">
        <v>207</v>
      </c>
      <c r="F156" s="10" t="s">
        <v>197</v>
      </c>
      <c r="G156" s="9">
        <f t="shared" si="4"/>
        <v>21.6</v>
      </c>
      <c r="H156" s="9">
        <f t="shared" si="5"/>
        <v>21.6</v>
      </c>
      <c r="I156" s="9">
        <v>0</v>
      </c>
      <c r="J156" s="9">
        <v>0</v>
      </c>
      <c r="K156" s="9">
        <v>21.6</v>
      </c>
      <c r="L156" s="9">
        <v>0</v>
      </c>
      <c r="M156" s="9">
        <v>0</v>
      </c>
      <c r="N156" s="9">
        <f t="shared" si="6"/>
        <v>21.6</v>
      </c>
      <c r="O156" s="9">
        <f t="shared" si="7"/>
        <v>21.6</v>
      </c>
      <c r="P156" s="9">
        <v>0</v>
      </c>
      <c r="Q156" s="9">
        <v>0</v>
      </c>
      <c r="R156" s="9">
        <v>21.6</v>
      </c>
      <c r="S156" s="9">
        <v>0</v>
      </c>
      <c r="T156" s="9">
        <v>0</v>
      </c>
    </row>
    <row r="157" spans="1:20" ht="12.75">
      <c r="A157" s="1"/>
      <c r="B157" s="12"/>
      <c r="C157" s="10" t="s">
        <v>204</v>
      </c>
      <c r="D157" s="10" t="s">
        <v>200</v>
      </c>
      <c r="E157" s="10" t="s">
        <v>208</v>
      </c>
      <c r="F157" s="10" t="s">
        <v>112</v>
      </c>
      <c r="G157" s="9">
        <f t="shared" si="4"/>
        <v>61.19</v>
      </c>
      <c r="H157" s="9">
        <f t="shared" si="5"/>
        <v>61.19</v>
      </c>
      <c r="I157" s="9">
        <v>0</v>
      </c>
      <c r="J157" s="9">
        <v>0</v>
      </c>
      <c r="K157" s="9">
        <v>61.19</v>
      </c>
      <c r="L157" s="9">
        <v>0</v>
      </c>
      <c r="M157" s="9">
        <v>0</v>
      </c>
      <c r="N157" s="9">
        <f t="shared" si="6"/>
        <v>61.19</v>
      </c>
      <c r="O157" s="9">
        <f t="shared" si="7"/>
        <v>61.19</v>
      </c>
      <c r="P157" s="9">
        <v>0</v>
      </c>
      <c r="Q157" s="9">
        <v>0</v>
      </c>
      <c r="R157" s="9">
        <v>61.19</v>
      </c>
      <c r="S157" s="9">
        <v>0</v>
      </c>
      <c r="T157" s="9">
        <v>0</v>
      </c>
    </row>
    <row r="158" spans="1:20" ht="12.75">
      <c r="A158" s="1"/>
      <c r="B158" s="12"/>
      <c r="C158" s="10" t="s">
        <v>204</v>
      </c>
      <c r="D158" s="10" t="s">
        <v>200</v>
      </c>
      <c r="E158" s="10" t="s">
        <v>209</v>
      </c>
      <c r="F158" s="10" t="s">
        <v>112</v>
      </c>
      <c r="G158" s="9">
        <f t="shared" si="4"/>
        <v>30.08</v>
      </c>
      <c r="H158" s="9">
        <f t="shared" si="5"/>
        <v>30.08</v>
      </c>
      <c r="I158" s="9">
        <v>0</v>
      </c>
      <c r="J158" s="9">
        <v>0</v>
      </c>
      <c r="K158" s="9">
        <v>30.08</v>
      </c>
      <c r="L158" s="9">
        <v>0</v>
      </c>
      <c r="M158" s="9">
        <v>0</v>
      </c>
      <c r="N158" s="9">
        <f t="shared" si="6"/>
        <v>30.08</v>
      </c>
      <c r="O158" s="9">
        <f t="shared" si="7"/>
        <v>30.08</v>
      </c>
      <c r="P158" s="9">
        <v>0</v>
      </c>
      <c r="Q158" s="9">
        <v>0</v>
      </c>
      <c r="R158" s="9">
        <v>30.08</v>
      </c>
      <c r="S158" s="9">
        <v>0</v>
      </c>
      <c r="T158" s="9">
        <v>0</v>
      </c>
    </row>
    <row r="159" spans="1:20" ht="12.75">
      <c r="A159" s="1"/>
      <c r="B159" s="12"/>
      <c r="C159" s="10" t="s">
        <v>204</v>
      </c>
      <c r="D159" s="10" t="s">
        <v>200</v>
      </c>
      <c r="E159" s="10" t="s">
        <v>210</v>
      </c>
      <c r="F159" s="10" t="s">
        <v>112</v>
      </c>
      <c r="G159" s="9">
        <f t="shared" si="4"/>
        <v>137.9</v>
      </c>
      <c r="H159" s="9">
        <f t="shared" si="5"/>
        <v>137.9</v>
      </c>
      <c r="I159" s="9">
        <v>0</v>
      </c>
      <c r="J159" s="9">
        <v>0</v>
      </c>
      <c r="K159" s="9">
        <v>137.9</v>
      </c>
      <c r="L159" s="9">
        <v>0</v>
      </c>
      <c r="M159" s="9">
        <v>0</v>
      </c>
      <c r="N159" s="9">
        <f t="shared" si="6"/>
        <v>137.9</v>
      </c>
      <c r="O159" s="9">
        <f t="shared" si="7"/>
        <v>137.9</v>
      </c>
      <c r="P159" s="9">
        <v>0</v>
      </c>
      <c r="Q159" s="9">
        <v>0</v>
      </c>
      <c r="R159" s="9">
        <v>137.9</v>
      </c>
      <c r="S159" s="9">
        <v>0</v>
      </c>
      <c r="T159" s="9">
        <v>0</v>
      </c>
    </row>
    <row r="160" spans="1:20" ht="12.75">
      <c r="A160" s="1"/>
      <c r="B160" s="12"/>
      <c r="C160" s="10" t="s">
        <v>204</v>
      </c>
      <c r="D160" s="10" t="s">
        <v>200</v>
      </c>
      <c r="E160" s="10" t="s">
        <v>211</v>
      </c>
      <c r="F160" s="10" t="s">
        <v>197</v>
      </c>
      <c r="G160" s="9">
        <f t="shared" si="4"/>
        <v>348.11</v>
      </c>
      <c r="H160" s="9">
        <f t="shared" si="5"/>
        <v>348.11</v>
      </c>
      <c r="I160" s="9">
        <v>0</v>
      </c>
      <c r="J160" s="9">
        <v>0</v>
      </c>
      <c r="K160" s="9">
        <v>348.11</v>
      </c>
      <c r="L160" s="9">
        <v>0</v>
      </c>
      <c r="M160" s="9">
        <v>0</v>
      </c>
      <c r="N160" s="9">
        <f t="shared" si="6"/>
        <v>345.78</v>
      </c>
      <c r="O160" s="9">
        <f t="shared" si="7"/>
        <v>345.78</v>
      </c>
      <c r="P160" s="9">
        <v>0</v>
      </c>
      <c r="Q160" s="9">
        <v>0</v>
      </c>
      <c r="R160" s="9">
        <v>345.78</v>
      </c>
      <c r="S160" s="9">
        <v>0</v>
      </c>
      <c r="T160" s="9">
        <v>0</v>
      </c>
    </row>
    <row r="161" spans="1:20" ht="12.75">
      <c r="A161" s="1"/>
      <c r="B161" s="12"/>
      <c r="C161" s="10" t="s">
        <v>204</v>
      </c>
      <c r="D161" s="10" t="s">
        <v>200</v>
      </c>
      <c r="E161" s="10" t="s">
        <v>212</v>
      </c>
      <c r="F161" s="10" t="s">
        <v>213</v>
      </c>
      <c r="G161" s="9">
        <f t="shared" si="4"/>
        <v>113.8</v>
      </c>
      <c r="H161" s="9">
        <f t="shared" si="5"/>
        <v>113.8</v>
      </c>
      <c r="I161" s="9">
        <v>0</v>
      </c>
      <c r="J161" s="9">
        <v>0</v>
      </c>
      <c r="K161" s="9">
        <v>113.8</v>
      </c>
      <c r="L161" s="9">
        <v>0</v>
      </c>
      <c r="M161" s="9">
        <v>0</v>
      </c>
      <c r="N161" s="9">
        <f t="shared" si="6"/>
        <v>113.8</v>
      </c>
      <c r="O161" s="9">
        <f t="shared" si="7"/>
        <v>113.8</v>
      </c>
      <c r="P161" s="9">
        <v>0</v>
      </c>
      <c r="Q161" s="9">
        <v>0</v>
      </c>
      <c r="R161" s="9">
        <v>113.8</v>
      </c>
      <c r="S161" s="9">
        <v>0</v>
      </c>
      <c r="T161" s="9">
        <v>0</v>
      </c>
    </row>
    <row r="162" spans="1:20" ht="12.75">
      <c r="A162" s="1"/>
      <c r="B162" s="12"/>
      <c r="C162" s="10" t="s">
        <v>130</v>
      </c>
      <c r="D162" s="10" t="s">
        <v>195</v>
      </c>
      <c r="E162" s="10" t="s">
        <v>196</v>
      </c>
      <c r="F162" s="10" t="s">
        <v>197</v>
      </c>
      <c r="G162" s="9">
        <f t="shared" si="4"/>
        <v>350</v>
      </c>
      <c r="H162" s="9">
        <f t="shared" si="5"/>
        <v>350</v>
      </c>
      <c r="I162" s="9">
        <v>0</v>
      </c>
      <c r="J162" s="9">
        <v>0</v>
      </c>
      <c r="K162" s="9">
        <v>350</v>
      </c>
      <c r="L162" s="9">
        <v>0</v>
      </c>
      <c r="M162" s="9">
        <v>0</v>
      </c>
      <c r="N162" s="9">
        <f t="shared" si="6"/>
        <v>330.6</v>
      </c>
      <c r="O162" s="9">
        <f t="shared" si="7"/>
        <v>330.6</v>
      </c>
      <c r="P162" s="9">
        <v>0</v>
      </c>
      <c r="Q162" s="9">
        <v>0</v>
      </c>
      <c r="R162" s="9">
        <v>330.6</v>
      </c>
      <c r="S162" s="9">
        <v>0</v>
      </c>
      <c r="T162" s="9">
        <v>0</v>
      </c>
    </row>
    <row r="163" spans="1:20" ht="12.75">
      <c r="A163" s="1"/>
      <c r="B163" s="12"/>
      <c r="C163" s="10" t="s">
        <v>130</v>
      </c>
      <c r="D163" s="10" t="s">
        <v>195</v>
      </c>
      <c r="E163" s="10" t="s">
        <v>199</v>
      </c>
      <c r="F163" s="10" t="s">
        <v>197</v>
      </c>
      <c r="G163" s="9">
        <f t="shared" si="4"/>
        <v>20</v>
      </c>
      <c r="H163" s="9">
        <f t="shared" si="5"/>
        <v>20</v>
      </c>
      <c r="I163" s="9">
        <v>0</v>
      </c>
      <c r="J163" s="9">
        <v>0</v>
      </c>
      <c r="K163" s="9">
        <v>20</v>
      </c>
      <c r="L163" s="9">
        <v>0</v>
      </c>
      <c r="M163" s="9">
        <v>0</v>
      </c>
      <c r="N163" s="9">
        <f t="shared" si="6"/>
        <v>4.8</v>
      </c>
      <c r="O163" s="9">
        <f t="shared" si="7"/>
        <v>4.8</v>
      </c>
      <c r="P163" s="9">
        <v>0</v>
      </c>
      <c r="Q163" s="9">
        <v>0</v>
      </c>
      <c r="R163" s="9">
        <v>4.8</v>
      </c>
      <c r="S163" s="9">
        <v>0</v>
      </c>
      <c r="T163" s="9">
        <v>0</v>
      </c>
    </row>
    <row r="164" spans="1:20" ht="12.75">
      <c r="A164" s="1"/>
      <c r="B164" s="12"/>
      <c r="C164" s="10" t="s">
        <v>130</v>
      </c>
      <c r="D164" s="10" t="s">
        <v>200</v>
      </c>
      <c r="E164" s="10" t="s">
        <v>196</v>
      </c>
      <c r="F164" s="10" t="s">
        <v>197</v>
      </c>
      <c r="G164" s="9">
        <f t="shared" si="4"/>
        <v>69.45</v>
      </c>
      <c r="H164" s="9">
        <f t="shared" si="5"/>
        <v>69.45</v>
      </c>
      <c r="I164" s="9">
        <v>0</v>
      </c>
      <c r="J164" s="9">
        <v>0</v>
      </c>
      <c r="K164" s="9">
        <v>69.45</v>
      </c>
      <c r="L164" s="9">
        <v>0</v>
      </c>
      <c r="M164" s="9">
        <v>0</v>
      </c>
      <c r="N164" s="9">
        <f t="shared" si="6"/>
        <v>67.42</v>
      </c>
      <c r="O164" s="9">
        <f t="shared" si="7"/>
        <v>67.42</v>
      </c>
      <c r="P164" s="9">
        <v>0</v>
      </c>
      <c r="Q164" s="9">
        <v>0</v>
      </c>
      <c r="R164" s="9">
        <v>67.42</v>
      </c>
      <c r="S164" s="9">
        <v>0</v>
      </c>
      <c r="T164" s="9">
        <v>0</v>
      </c>
    </row>
    <row r="165" spans="1:20" ht="12.75">
      <c r="A165" s="1"/>
      <c r="B165" s="12"/>
      <c r="C165" s="10" t="s">
        <v>131</v>
      </c>
      <c r="D165" s="10" t="s">
        <v>195</v>
      </c>
      <c r="E165" s="10" t="s">
        <v>196</v>
      </c>
      <c r="F165" s="10" t="s">
        <v>197</v>
      </c>
      <c r="G165" s="9">
        <f t="shared" si="4"/>
        <v>200</v>
      </c>
      <c r="H165" s="9">
        <f t="shared" si="5"/>
        <v>200</v>
      </c>
      <c r="I165" s="9">
        <v>0</v>
      </c>
      <c r="J165" s="9">
        <v>0</v>
      </c>
      <c r="K165" s="9">
        <v>200</v>
      </c>
      <c r="L165" s="9">
        <v>0</v>
      </c>
      <c r="M165" s="9">
        <v>0</v>
      </c>
      <c r="N165" s="9">
        <f t="shared" si="6"/>
        <v>189.05</v>
      </c>
      <c r="O165" s="9">
        <f t="shared" si="7"/>
        <v>189.05</v>
      </c>
      <c r="P165" s="9">
        <v>0</v>
      </c>
      <c r="Q165" s="9">
        <v>0</v>
      </c>
      <c r="R165" s="9">
        <v>189.05</v>
      </c>
      <c r="S165" s="9">
        <v>0</v>
      </c>
      <c r="T165" s="9">
        <v>0</v>
      </c>
    </row>
    <row r="166" spans="1:20" ht="12.75">
      <c r="A166" s="1"/>
      <c r="B166" s="12"/>
      <c r="C166" s="10" t="s">
        <v>131</v>
      </c>
      <c r="D166" s="10" t="s">
        <v>195</v>
      </c>
      <c r="E166" s="10" t="s">
        <v>198</v>
      </c>
      <c r="F166" s="10" t="s">
        <v>112</v>
      </c>
      <c r="G166" s="9">
        <f t="shared" si="4"/>
        <v>32.1</v>
      </c>
      <c r="H166" s="9">
        <f t="shared" si="5"/>
        <v>32.1</v>
      </c>
      <c r="I166" s="9">
        <v>0</v>
      </c>
      <c r="J166" s="9">
        <v>0</v>
      </c>
      <c r="K166" s="9">
        <v>32.1</v>
      </c>
      <c r="L166" s="9">
        <v>0</v>
      </c>
      <c r="M166" s="9">
        <v>0</v>
      </c>
      <c r="N166" s="9">
        <f t="shared" si="6"/>
        <v>24.43</v>
      </c>
      <c r="O166" s="9">
        <f t="shared" si="7"/>
        <v>24.43</v>
      </c>
      <c r="P166" s="9">
        <v>0</v>
      </c>
      <c r="Q166" s="9">
        <v>0</v>
      </c>
      <c r="R166" s="9">
        <v>24.43</v>
      </c>
      <c r="S166" s="9">
        <v>0</v>
      </c>
      <c r="T166" s="9">
        <v>0</v>
      </c>
    </row>
    <row r="167" spans="1:20" ht="12.75">
      <c r="A167" s="1"/>
      <c r="B167" s="12"/>
      <c r="C167" s="10" t="s">
        <v>131</v>
      </c>
      <c r="D167" s="10" t="s">
        <v>195</v>
      </c>
      <c r="E167" s="10" t="s">
        <v>199</v>
      </c>
      <c r="F167" s="10" t="s">
        <v>197</v>
      </c>
      <c r="G167" s="9">
        <f t="shared" si="4"/>
        <v>20</v>
      </c>
      <c r="H167" s="9">
        <f t="shared" si="5"/>
        <v>20</v>
      </c>
      <c r="I167" s="9">
        <v>0</v>
      </c>
      <c r="J167" s="9">
        <v>0</v>
      </c>
      <c r="K167" s="9">
        <v>20</v>
      </c>
      <c r="L167" s="9">
        <v>0</v>
      </c>
      <c r="M167" s="9">
        <v>0</v>
      </c>
      <c r="N167" s="9">
        <f t="shared" si="6"/>
        <v>20</v>
      </c>
      <c r="O167" s="9">
        <f t="shared" si="7"/>
        <v>20</v>
      </c>
      <c r="P167" s="9">
        <v>0</v>
      </c>
      <c r="Q167" s="9">
        <v>0</v>
      </c>
      <c r="R167" s="9">
        <v>20</v>
      </c>
      <c r="S167" s="9">
        <v>0</v>
      </c>
      <c r="T167" s="9">
        <v>0</v>
      </c>
    </row>
    <row r="168" spans="1:20" ht="12.75">
      <c r="A168" s="1"/>
      <c r="B168" s="12"/>
      <c r="C168" s="10" t="s">
        <v>131</v>
      </c>
      <c r="D168" s="10" t="s">
        <v>200</v>
      </c>
      <c r="E168" s="10" t="s">
        <v>203</v>
      </c>
      <c r="F168" s="10" t="s">
        <v>112</v>
      </c>
      <c r="G168" s="9">
        <f t="shared" si="4"/>
        <v>79.99</v>
      </c>
      <c r="H168" s="9">
        <f t="shared" si="5"/>
        <v>79.99</v>
      </c>
      <c r="I168" s="9">
        <v>0</v>
      </c>
      <c r="J168" s="9">
        <v>0</v>
      </c>
      <c r="K168" s="9">
        <v>79.99</v>
      </c>
      <c r="L168" s="9">
        <v>0</v>
      </c>
      <c r="M168" s="9">
        <v>0</v>
      </c>
      <c r="N168" s="9">
        <f t="shared" si="6"/>
        <v>44.23</v>
      </c>
      <c r="O168" s="9">
        <f t="shared" si="7"/>
        <v>44.23</v>
      </c>
      <c r="P168" s="9">
        <v>0</v>
      </c>
      <c r="Q168" s="9">
        <v>0</v>
      </c>
      <c r="R168" s="9">
        <v>44.23</v>
      </c>
      <c r="S168" s="9">
        <v>0</v>
      </c>
      <c r="T168" s="9">
        <v>0</v>
      </c>
    </row>
    <row r="169" spans="1:20" ht="12.75">
      <c r="A169" s="1"/>
      <c r="B169" s="12"/>
      <c r="C169" s="10" t="s">
        <v>131</v>
      </c>
      <c r="D169" s="10" t="s">
        <v>200</v>
      </c>
      <c r="E169" s="10" t="s">
        <v>202</v>
      </c>
      <c r="F169" s="10" t="s">
        <v>112</v>
      </c>
      <c r="G169" s="9">
        <f t="shared" si="4"/>
        <v>96.84</v>
      </c>
      <c r="H169" s="9">
        <f t="shared" si="5"/>
        <v>96.84</v>
      </c>
      <c r="I169" s="9">
        <v>0</v>
      </c>
      <c r="J169" s="9">
        <v>0</v>
      </c>
      <c r="K169" s="9">
        <v>96.84</v>
      </c>
      <c r="L169" s="9">
        <v>0</v>
      </c>
      <c r="M169" s="9">
        <v>0</v>
      </c>
      <c r="N169" s="9">
        <f t="shared" si="6"/>
        <v>84.94</v>
      </c>
      <c r="O169" s="9">
        <f t="shared" si="7"/>
        <v>84.94</v>
      </c>
      <c r="P169" s="9">
        <v>0</v>
      </c>
      <c r="Q169" s="9">
        <v>0</v>
      </c>
      <c r="R169" s="9">
        <v>84.94</v>
      </c>
      <c r="S169" s="9">
        <v>0</v>
      </c>
      <c r="T169" s="9">
        <v>0</v>
      </c>
    </row>
    <row r="170" spans="1:20" ht="12.75">
      <c r="A170" s="1"/>
      <c r="B170" s="12"/>
      <c r="C170" s="10" t="s">
        <v>132</v>
      </c>
      <c r="D170" s="10" t="s">
        <v>195</v>
      </c>
      <c r="E170" s="10" t="s">
        <v>196</v>
      </c>
      <c r="F170" s="10" t="s">
        <v>197</v>
      </c>
      <c r="G170" s="9">
        <f t="shared" si="4"/>
        <v>550</v>
      </c>
      <c r="H170" s="9">
        <f t="shared" si="5"/>
        <v>550</v>
      </c>
      <c r="I170" s="9">
        <v>0</v>
      </c>
      <c r="J170" s="9">
        <v>0</v>
      </c>
      <c r="K170" s="9">
        <v>550</v>
      </c>
      <c r="L170" s="9">
        <v>0</v>
      </c>
      <c r="M170" s="9">
        <v>0</v>
      </c>
      <c r="N170" s="9">
        <f t="shared" si="6"/>
        <v>406.43</v>
      </c>
      <c r="O170" s="9">
        <f t="shared" si="7"/>
        <v>406.43</v>
      </c>
      <c r="P170" s="9">
        <v>0</v>
      </c>
      <c r="Q170" s="9">
        <v>0</v>
      </c>
      <c r="R170" s="9">
        <v>406.43</v>
      </c>
      <c r="S170" s="9">
        <v>0</v>
      </c>
      <c r="T170" s="9">
        <v>0</v>
      </c>
    </row>
    <row r="171" spans="1:20" ht="12.75">
      <c r="A171" s="1"/>
      <c r="B171" s="12"/>
      <c r="C171" s="10" t="s">
        <v>132</v>
      </c>
      <c r="D171" s="10" t="s">
        <v>195</v>
      </c>
      <c r="E171" s="10" t="s">
        <v>199</v>
      </c>
      <c r="F171" s="10" t="s">
        <v>197</v>
      </c>
      <c r="G171" s="9">
        <f t="shared" si="4"/>
        <v>20</v>
      </c>
      <c r="H171" s="9">
        <f t="shared" si="5"/>
        <v>20</v>
      </c>
      <c r="I171" s="9">
        <v>0</v>
      </c>
      <c r="J171" s="9">
        <v>0</v>
      </c>
      <c r="K171" s="9">
        <v>20</v>
      </c>
      <c r="L171" s="9">
        <v>0</v>
      </c>
      <c r="M171" s="9">
        <v>0</v>
      </c>
      <c r="N171" s="9">
        <f t="shared" si="6"/>
        <v>0</v>
      </c>
      <c r="O171" s="9">
        <f t="shared" si="7"/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</row>
    <row r="172" spans="1:20" ht="12.75">
      <c r="A172" s="1"/>
      <c r="B172" s="12"/>
      <c r="C172" s="10" t="s">
        <v>132</v>
      </c>
      <c r="D172" s="10" t="s">
        <v>200</v>
      </c>
      <c r="E172" s="10" t="s">
        <v>203</v>
      </c>
      <c r="F172" s="10" t="s">
        <v>197</v>
      </c>
      <c r="G172" s="9">
        <f t="shared" si="4"/>
        <v>54.6</v>
      </c>
      <c r="H172" s="9">
        <f t="shared" si="5"/>
        <v>54.6</v>
      </c>
      <c r="I172" s="9">
        <v>0</v>
      </c>
      <c r="J172" s="9">
        <v>0</v>
      </c>
      <c r="K172" s="9">
        <v>54.6</v>
      </c>
      <c r="L172" s="9">
        <v>0</v>
      </c>
      <c r="M172" s="9">
        <v>0</v>
      </c>
      <c r="N172" s="9">
        <f t="shared" si="6"/>
        <v>44.11</v>
      </c>
      <c r="O172" s="9">
        <f t="shared" si="7"/>
        <v>44.11</v>
      </c>
      <c r="P172" s="9">
        <v>0</v>
      </c>
      <c r="Q172" s="9">
        <v>0</v>
      </c>
      <c r="R172" s="9">
        <v>44.11</v>
      </c>
      <c r="S172" s="9">
        <v>0</v>
      </c>
      <c r="T172" s="9">
        <v>0</v>
      </c>
    </row>
    <row r="173" spans="1:20" ht="12.75">
      <c r="A173" s="1"/>
      <c r="B173" s="12"/>
      <c r="C173" s="10" t="s">
        <v>132</v>
      </c>
      <c r="D173" s="10" t="s">
        <v>200</v>
      </c>
      <c r="E173" s="10" t="s">
        <v>202</v>
      </c>
      <c r="F173" s="10" t="s">
        <v>112</v>
      </c>
      <c r="G173" s="9">
        <f aca="true" t="shared" si="8" ref="G173:G204">H173+L173+M173</f>
        <v>311.06</v>
      </c>
      <c r="H173" s="9">
        <f aca="true" t="shared" si="9" ref="H173:H204">I173+J173+K173</f>
        <v>311.06</v>
      </c>
      <c r="I173" s="9">
        <v>0</v>
      </c>
      <c r="J173" s="9">
        <v>0</v>
      </c>
      <c r="K173" s="9">
        <v>311.06</v>
      </c>
      <c r="L173" s="9">
        <v>0</v>
      </c>
      <c r="M173" s="9">
        <v>0</v>
      </c>
      <c r="N173" s="9">
        <f aca="true" t="shared" si="10" ref="N173:N204">O173+S173+T173</f>
        <v>299.65</v>
      </c>
      <c r="O173" s="9">
        <f aca="true" t="shared" si="11" ref="O173:O204">P173+Q173+R173</f>
        <v>299.65</v>
      </c>
      <c r="P173" s="9">
        <v>0</v>
      </c>
      <c r="Q173" s="9">
        <v>0</v>
      </c>
      <c r="R173" s="9">
        <v>299.65</v>
      </c>
      <c r="S173" s="9">
        <v>0</v>
      </c>
      <c r="T173" s="9">
        <v>0</v>
      </c>
    </row>
    <row r="174" spans="1:20" ht="12.75">
      <c r="A174" s="1"/>
      <c r="B174" s="12"/>
      <c r="C174" s="10" t="s">
        <v>133</v>
      </c>
      <c r="D174" s="10" t="s">
        <v>195</v>
      </c>
      <c r="E174" s="10" t="s">
        <v>196</v>
      </c>
      <c r="F174" s="10" t="s">
        <v>197</v>
      </c>
      <c r="G174" s="9">
        <f t="shared" si="8"/>
        <v>112.6</v>
      </c>
      <c r="H174" s="9">
        <f t="shared" si="9"/>
        <v>112.6</v>
      </c>
      <c r="I174" s="9">
        <v>0</v>
      </c>
      <c r="J174" s="9">
        <v>0</v>
      </c>
      <c r="K174" s="9">
        <v>112.6</v>
      </c>
      <c r="L174" s="9">
        <v>0</v>
      </c>
      <c r="M174" s="9">
        <v>0</v>
      </c>
      <c r="N174" s="9">
        <f t="shared" si="10"/>
        <v>105.61</v>
      </c>
      <c r="O174" s="9">
        <f t="shared" si="11"/>
        <v>105.61</v>
      </c>
      <c r="P174" s="9">
        <v>0</v>
      </c>
      <c r="Q174" s="9">
        <v>0</v>
      </c>
      <c r="R174" s="9">
        <v>105.61</v>
      </c>
      <c r="S174" s="9">
        <v>0</v>
      </c>
      <c r="T174" s="9">
        <v>0</v>
      </c>
    </row>
    <row r="175" spans="1:20" ht="12.75">
      <c r="A175" s="1"/>
      <c r="B175" s="12"/>
      <c r="C175" s="10" t="s">
        <v>133</v>
      </c>
      <c r="D175" s="10" t="s">
        <v>195</v>
      </c>
      <c r="E175" s="10" t="s">
        <v>199</v>
      </c>
      <c r="F175" s="10" t="s">
        <v>197</v>
      </c>
      <c r="G175" s="9">
        <f t="shared" si="8"/>
        <v>20</v>
      </c>
      <c r="H175" s="9">
        <f t="shared" si="9"/>
        <v>20</v>
      </c>
      <c r="I175" s="9">
        <v>0</v>
      </c>
      <c r="J175" s="9">
        <v>0</v>
      </c>
      <c r="K175" s="9">
        <v>20</v>
      </c>
      <c r="L175" s="9">
        <v>0</v>
      </c>
      <c r="M175" s="9">
        <v>0</v>
      </c>
      <c r="N175" s="9">
        <f t="shared" si="10"/>
        <v>20</v>
      </c>
      <c r="O175" s="9">
        <f t="shared" si="11"/>
        <v>20</v>
      </c>
      <c r="P175" s="9">
        <v>0</v>
      </c>
      <c r="Q175" s="9">
        <v>0</v>
      </c>
      <c r="R175" s="9">
        <v>20</v>
      </c>
      <c r="S175" s="9">
        <v>0</v>
      </c>
      <c r="T175" s="9">
        <v>0</v>
      </c>
    </row>
    <row r="176" spans="1:20" ht="12.75">
      <c r="A176" s="1"/>
      <c r="B176" s="12"/>
      <c r="C176" s="10" t="s">
        <v>134</v>
      </c>
      <c r="D176" s="10" t="s">
        <v>195</v>
      </c>
      <c r="E176" s="10" t="s">
        <v>196</v>
      </c>
      <c r="F176" s="10" t="s">
        <v>197</v>
      </c>
      <c r="G176" s="9">
        <f t="shared" si="8"/>
        <v>265.29</v>
      </c>
      <c r="H176" s="9">
        <f t="shared" si="9"/>
        <v>265.29</v>
      </c>
      <c r="I176" s="9">
        <v>0</v>
      </c>
      <c r="J176" s="9">
        <v>0</v>
      </c>
      <c r="K176" s="9">
        <v>265.29</v>
      </c>
      <c r="L176" s="9">
        <v>0</v>
      </c>
      <c r="M176" s="9">
        <v>0</v>
      </c>
      <c r="N176" s="9">
        <f t="shared" si="10"/>
        <v>29.33</v>
      </c>
      <c r="O176" s="9">
        <f t="shared" si="11"/>
        <v>29.33</v>
      </c>
      <c r="P176" s="9">
        <v>0</v>
      </c>
      <c r="Q176" s="9">
        <v>0</v>
      </c>
      <c r="R176" s="9">
        <v>29.33</v>
      </c>
      <c r="S176" s="9">
        <v>0</v>
      </c>
      <c r="T176" s="9">
        <v>0</v>
      </c>
    </row>
    <row r="177" spans="1:20" ht="12.75">
      <c r="A177" s="1"/>
      <c r="B177" s="12"/>
      <c r="C177" s="10" t="s">
        <v>134</v>
      </c>
      <c r="D177" s="10" t="s">
        <v>195</v>
      </c>
      <c r="E177" s="10" t="s">
        <v>198</v>
      </c>
      <c r="F177" s="10" t="s">
        <v>112</v>
      </c>
      <c r="G177" s="9">
        <f t="shared" si="8"/>
        <v>74.7</v>
      </c>
      <c r="H177" s="9">
        <f t="shared" si="9"/>
        <v>74.7</v>
      </c>
      <c r="I177" s="9">
        <v>0</v>
      </c>
      <c r="J177" s="9">
        <v>0</v>
      </c>
      <c r="K177" s="9">
        <v>74.7</v>
      </c>
      <c r="L177" s="9">
        <v>0</v>
      </c>
      <c r="M177" s="9">
        <v>0</v>
      </c>
      <c r="N177" s="9">
        <f t="shared" si="10"/>
        <v>55.81</v>
      </c>
      <c r="O177" s="9">
        <f t="shared" si="11"/>
        <v>55.81</v>
      </c>
      <c r="P177" s="9">
        <v>0</v>
      </c>
      <c r="Q177" s="9">
        <v>0</v>
      </c>
      <c r="R177" s="9">
        <v>55.81</v>
      </c>
      <c r="S177" s="9">
        <v>0</v>
      </c>
      <c r="T177" s="9">
        <v>0</v>
      </c>
    </row>
    <row r="178" spans="1:20" ht="12.75">
      <c r="A178" s="1"/>
      <c r="B178" s="12"/>
      <c r="C178" s="10" t="s">
        <v>134</v>
      </c>
      <c r="D178" s="10" t="s">
        <v>195</v>
      </c>
      <c r="E178" s="10" t="s">
        <v>199</v>
      </c>
      <c r="F178" s="10" t="s">
        <v>197</v>
      </c>
      <c r="G178" s="9">
        <f t="shared" si="8"/>
        <v>10</v>
      </c>
      <c r="H178" s="9">
        <f t="shared" si="9"/>
        <v>10</v>
      </c>
      <c r="I178" s="9">
        <v>0</v>
      </c>
      <c r="J178" s="9">
        <v>0</v>
      </c>
      <c r="K178" s="9">
        <v>10</v>
      </c>
      <c r="L178" s="9">
        <v>0</v>
      </c>
      <c r="M178" s="9">
        <v>0</v>
      </c>
      <c r="N178" s="9">
        <f t="shared" si="10"/>
        <v>0</v>
      </c>
      <c r="O178" s="9">
        <f t="shared" si="11"/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</row>
    <row r="179" spans="1:20" ht="12.75">
      <c r="A179" s="1"/>
      <c r="B179" s="12"/>
      <c r="C179" s="10" t="s">
        <v>204</v>
      </c>
      <c r="D179" s="10" t="s">
        <v>200</v>
      </c>
      <c r="E179" s="10" t="s">
        <v>214</v>
      </c>
      <c r="F179" s="10" t="s">
        <v>112</v>
      </c>
      <c r="G179" s="9">
        <f t="shared" si="8"/>
        <v>85.18</v>
      </c>
      <c r="H179" s="9">
        <f t="shared" si="9"/>
        <v>85.18</v>
      </c>
      <c r="I179" s="9">
        <v>0</v>
      </c>
      <c r="J179" s="9">
        <v>0</v>
      </c>
      <c r="K179" s="9">
        <v>85.18</v>
      </c>
      <c r="L179" s="9">
        <v>0</v>
      </c>
      <c r="M179" s="9">
        <v>0</v>
      </c>
      <c r="N179" s="9">
        <f t="shared" si="10"/>
        <v>85.18</v>
      </c>
      <c r="O179" s="9">
        <f t="shared" si="11"/>
        <v>85.18</v>
      </c>
      <c r="P179" s="9">
        <v>0</v>
      </c>
      <c r="Q179" s="9">
        <v>0</v>
      </c>
      <c r="R179" s="9">
        <v>85.18</v>
      </c>
      <c r="S179" s="9">
        <v>0</v>
      </c>
      <c r="T179" s="9">
        <v>0</v>
      </c>
    </row>
    <row r="180" spans="1:20" ht="12.75">
      <c r="A180" s="1"/>
      <c r="B180" s="12"/>
      <c r="C180" s="10" t="s">
        <v>204</v>
      </c>
      <c r="D180" s="10" t="s">
        <v>200</v>
      </c>
      <c r="E180" s="10" t="s">
        <v>215</v>
      </c>
      <c r="F180" s="10" t="s">
        <v>112</v>
      </c>
      <c r="G180" s="9">
        <f t="shared" si="8"/>
        <v>182</v>
      </c>
      <c r="H180" s="9">
        <f t="shared" si="9"/>
        <v>182</v>
      </c>
      <c r="I180" s="9">
        <v>0</v>
      </c>
      <c r="J180" s="9">
        <v>0</v>
      </c>
      <c r="K180" s="9">
        <v>182</v>
      </c>
      <c r="L180" s="9">
        <v>0</v>
      </c>
      <c r="M180" s="9">
        <v>0</v>
      </c>
      <c r="N180" s="9">
        <f t="shared" si="10"/>
        <v>122.9</v>
      </c>
      <c r="O180" s="9">
        <f t="shared" si="11"/>
        <v>122.9</v>
      </c>
      <c r="P180" s="9">
        <v>0</v>
      </c>
      <c r="Q180" s="9">
        <v>0</v>
      </c>
      <c r="R180" s="9">
        <v>122.9</v>
      </c>
      <c r="S180" s="9">
        <v>0</v>
      </c>
      <c r="T180" s="9">
        <v>0</v>
      </c>
    </row>
    <row r="181" spans="1:20" ht="12.75">
      <c r="A181" s="1"/>
      <c r="B181" s="12"/>
      <c r="C181" s="10" t="s">
        <v>204</v>
      </c>
      <c r="D181" s="10" t="s">
        <v>200</v>
      </c>
      <c r="E181" s="10" t="s">
        <v>216</v>
      </c>
      <c r="F181" s="10" t="s">
        <v>112</v>
      </c>
      <c r="G181" s="9">
        <f t="shared" si="8"/>
        <v>99.4</v>
      </c>
      <c r="H181" s="9">
        <f t="shared" si="9"/>
        <v>99.4</v>
      </c>
      <c r="I181" s="9">
        <v>0</v>
      </c>
      <c r="J181" s="9">
        <v>0</v>
      </c>
      <c r="K181" s="9">
        <v>99.4</v>
      </c>
      <c r="L181" s="9">
        <v>0</v>
      </c>
      <c r="M181" s="9">
        <v>0</v>
      </c>
      <c r="N181" s="9">
        <f t="shared" si="10"/>
        <v>97.84</v>
      </c>
      <c r="O181" s="9">
        <f t="shared" si="11"/>
        <v>97.84</v>
      </c>
      <c r="P181" s="9">
        <v>0</v>
      </c>
      <c r="Q181" s="9">
        <v>0</v>
      </c>
      <c r="R181" s="9">
        <v>97.84</v>
      </c>
      <c r="S181" s="9">
        <v>0</v>
      </c>
      <c r="T181" s="9">
        <v>0</v>
      </c>
    </row>
    <row r="182" spans="1:20" ht="12.75">
      <c r="A182" s="1"/>
      <c r="B182" s="12"/>
      <c r="C182" s="10" t="s">
        <v>204</v>
      </c>
      <c r="D182" s="10" t="s">
        <v>200</v>
      </c>
      <c r="E182" s="10" t="s">
        <v>217</v>
      </c>
      <c r="F182" s="10" t="s">
        <v>112</v>
      </c>
      <c r="G182" s="9">
        <f t="shared" si="8"/>
        <v>74</v>
      </c>
      <c r="H182" s="9">
        <f t="shared" si="9"/>
        <v>74</v>
      </c>
      <c r="I182" s="9">
        <v>0</v>
      </c>
      <c r="J182" s="9">
        <v>0</v>
      </c>
      <c r="K182" s="9">
        <v>74</v>
      </c>
      <c r="L182" s="9">
        <v>0</v>
      </c>
      <c r="M182" s="9">
        <v>0</v>
      </c>
      <c r="N182" s="9">
        <f t="shared" si="10"/>
        <v>74</v>
      </c>
      <c r="O182" s="9">
        <f t="shared" si="11"/>
        <v>74</v>
      </c>
      <c r="P182" s="9">
        <v>0</v>
      </c>
      <c r="Q182" s="9">
        <v>0</v>
      </c>
      <c r="R182" s="9">
        <v>74</v>
      </c>
      <c r="S182" s="9">
        <v>0</v>
      </c>
      <c r="T182" s="9">
        <v>0</v>
      </c>
    </row>
    <row r="183" spans="1:20" ht="12.75">
      <c r="A183" s="1"/>
      <c r="B183" s="12"/>
      <c r="C183" s="10" t="s">
        <v>204</v>
      </c>
      <c r="D183" s="10" t="s">
        <v>200</v>
      </c>
      <c r="E183" s="10" t="s">
        <v>218</v>
      </c>
      <c r="F183" s="10" t="s">
        <v>112</v>
      </c>
      <c r="G183" s="9">
        <f t="shared" si="8"/>
        <v>82.32</v>
      </c>
      <c r="H183" s="9">
        <f t="shared" si="9"/>
        <v>82.32</v>
      </c>
      <c r="I183" s="9">
        <v>0</v>
      </c>
      <c r="J183" s="9">
        <v>0</v>
      </c>
      <c r="K183" s="9">
        <v>82.32</v>
      </c>
      <c r="L183" s="9">
        <v>0</v>
      </c>
      <c r="M183" s="9">
        <v>0</v>
      </c>
      <c r="N183" s="9">
        <f t="shared" si="10"/>
        <v>44.43</v>
      </c>
      <c r="O183" s="9">
        <f t="shared" si="11"/>
        <v>44.43</v>
      </c>
      <c r="P183" s="9">
        <v>0</v>
      </c>
      <c r="Q183" s="9">
        <v>0</v>
      </c>
      <c r="R183" s="9">
        <v>44.43</v>
      </c>
      <c r="S183" s="9">
        <v>0</v>
      </c>
      <c r="T183" s="9">
        <v>0</v>
      </c>
    </row>
    <row r="184" spans="1:20" ht="12.75">
      <c r="A184" s="1"/>
      <c r="B184" s="12"/>
      <c r="C184" s="10" t="s">
        <v>204</v>
      </c>
      <c r="D184" s="10" t="s">
        <v>200</v>
      </c>
      <c r="E184" s="10" t="s">
        <v>219</v>
      </c>
      <c r="F184" s="10" t="s">
        <v>112</v>
      </c>
      <c r="G184" s="9">
        <f t="shared" si="8"/>
        <v>333</v>
      </c>
      <c r="H184" s="9">
        <f t="shared" si="9"/>
        <v>333</v>
      </c>
      <c r="I184" s="9">
        <v>0</v>
      </c>
      <c r="J184" s="9">
        <v>0</v>
      </c>
      <c r="K184" s="9">
        <v>333</v>
      </c>
      <c r="L184" s="9">
        <v>0</v>
      </c>
      <c r="M184" s="9">
        <v>0</v>
      </c>
      <c r="N184" s="9">
        <f t="shared" si="10"/>
        <v>311.53</v>
      </c>
      <c r="O184" s="9">
        <f t="shared" si="11"/>
        <v>311.53</v>
      </c>
      <c r="P184" s="9">
        <v>0</v>
      </c>
      <c r="Q184" s="9">
        <v>0</v>
      </c>
      <c r="R184" s="9">
        <v>311.53</v>
      </c>
      <c r="S184" s="9">
        <v>0</v>
      </c>
      <c r="T184" s="9">
        <v>0</v>
      </c>
    </row>
    <row r="185" spans="1:20" ht="12.75">
      <c r="A185" s="1"/>
      <c r="B185" s="12"/>
      <c r="C185" s="10" t="s">
        <v>131</v>
      </c>
      <c r="D185" s="10" t="s">
        <v>200</v>
      </c>
      <c r="E185" s="10" t="s">
        <v>220</v>
      </c>
      <c r="F185" s="10" t="s">
        <v>112</v>
      </c>
      <c r="G185" s="9">
        <f t="shared" si="8"/>
        <v>128</v>
      </c>
      <c r="H185" s="9">
        <f t="shared" si="9"/>
        <v>128</v>
      </c>
      <c r="I185" s="9">
        <v>0</v>
      </c>
      <c r="J185" s="9">
        <v>0</v>
      </c>
      <c r="K185" s="9">
        <v>128</v>
      </c>
      <c r="L185" s="9">
        <v>0</v>
      </c>
      <c r="M185" s="9">
        <v>0</v>
      </c>
      <c r="N185" s="9">
        <f t="shared" si="10"/>
        <v>128</v>
      </c>
      <c r="O185" s="9">
        <f t="shared" si="11"/>
        <v>128</v>
      </c>
      <c r="P185" s="9">
        <v>0</v>
      </c>
      <c r="Q185" s="9">
        <v>0</v>
      </c>
      <c r="R185" s="9">
        <v>128</v>
      </c>
      <c r="S185" s="9">
        <v>0</v>
      </c>
      <c r="T185" s="9">
        <v>0</v>
      </c>
    </row>
    <row r="186" spans="1:20" ht="12.75">
      <c r="A186" s="1"/>
      <c r="B186" s="12"/>
      <c r="C186" s="10" t="s">
        <v>131</v>
      </c>
      <c r="D186" s="10" t="s">
        <v>200</v>
      </c>
      <c r="E186" s="10" t="s">
        <v>201</v>
      </c>
      <c r="F186" s="10" t="s">
        <v>112</v>
      </c>
      <c r="G186" s="9">
        <f t="shared" si="8"/>
        <v>39.41</v>
      </c>
      <c r="H186" s="9">
        <f t="shared" si="9"/>
        <v>39.41</v>
      </c>
      <c r="I186" s="9">
        <v>0</v>
      </c>
      <c r="J186" s="9">
        <v>0</v>
      </c>
      <c r="K186" s="9">
        <v>39.41</v>
      </c>
      <c r="L186" s="9">
        <v>0</v>
      </c>
      <c r="M186" s="9">
        <v>0</v>
      </c>
      <c r="N186" s="9">
        <f t="shared" si="10"/>
        <v>29.41</v>
      </c>
      <c r="O186" s="9">
        <f t="shared" si="11"/>
        <v>29.41</v>
      </c>
      <c r="P186" s="9">
        <v>0</v>
      </c>
      <c r="Q186" s="9">
        <v>0</v>
      </c>
      <c r="R186" s="9">
        <v>29.41</v>
      </c>
      <c r="S186" s="9">
        <v>0</v>
      </c>
      <c r="T186" s="9">
        <v>0</v>
      </c>
    </row>
    <row r="187" spans="1:20" ht="12.75">
      <c r="A187" s="1"/>
      <c r="B187" s="12"/>
      <c r="C187" s="10" t="s">
        <v>132</v>
      </c>
      <c r="D187" s="10" t="s">
        <v>200</v>
      </c>
      <c r="E187" s="10" t="s">
        <v>221</v>
      </c>
      <c r="F187" s="10" t="s">
        <v>197</v>
      </c>
      <c r="G187" s="9">
        <f t="shared" si="8"/>
        <v>50</v>
      </c>
      <c r="H187" s="9">
        <f t="shared" si="9"/>
        <v>50</v>
      </c>
      <c r="I187" s="9">
        <v>0</v>
      </c>
      <c r="J187" s="9">
        <v>0</v>
      </c>
      <c r="K187" s="9">
        <v>50</v>
      </c>
      <c r="L187" s="9">
        <v>0</v>
      </c>
      <c r="M187" s="9">
        <v>0</v>
      </c>
      <c r="N187" s="9">
        <f t="shared" si="10"/>
        <v>24.25</v>
      </c>
      <c r="O187" s="9">
        <f t="shared" si="11"/>
        <v>24.25</v>
      </c>
      <c r="P187" s="9">
        <v>0</v>
      </c>
      <c r="Q187" s="9">
        <v>0</v>
      </c>
      <c r="R187" s="9">
        <v>24.25</v>
      </c>
      <c r="S187" s="9">
        <v>0</v>
      </c>
      <c r="T187" s="9">
        <v>0</v>
      </c>
    </row>
    <row r="188" spans="1:20" ht="12.75">
      <c r="A188" s="1"/>
      <c r="B188" s="12"/>
      <c r="C188" s="10" t="s">
        <v>145</v>
      </c>
      <c r="D188" s="10" t="s">
        <v>200</v>
      </c>
      <c r="E188" s="10" t="s">
        <v>222</v>
      </c>
      <c r="F188" s="10" t="s">
        <v>112</v>
      </c>
      <c r="G188" s="9">
        <f t="shared" si="8"/>
        <v>5.7</v>
      </c>
      <c r="H188" s="9">
        <f t="shared" si="9"/>
        <v>5.7</v>
      </c>
      <c r="I188" s="9">
        <v>0</v>
      </c>
      <c r="J188" s="9">
        <v>0</v>
      </c>
      <c r="K188" s="9">
        <v>5.7</v>
      </c>
      <c r="L188" s="9">
        <v>0</v>
      </c>
      <c r="M188" s="9">
        <v>0</v>
      </c>
      <c r="N188" s="9">
        <f t="shared" si="10"/>
        <v>0</v>
      </c>
      <c r="O188" s="9">
        <f t="shared" si="11"/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</row>
    <row r="189" spans="1:20" ht="12.75">
      <c r="A189" s="1"/>
      <c r="B189" s="12"/>
      <c r="C189" s="10" t="s">
        <v>128</v>
      </c>
      <c r="D189" s="10" t="s">
        <v>200</v>
      </c>
      <c r="E189" s="10" t="s">
        <v>205</v>
      </c>
      <c r="F189" s="10" t="s">
        <v>112</v>
      </c>
      <c r="G189" s="9">
        <f t="shared" si="8"/>
        <v>162</v>
      </c>
      <c r="H189" s="9">
        <f t="shared" si="9"/>
        <v>162</v>
      </c>
      <c r="I189" s="9">
        <v>0</v>
      </c>
      <c r="J189" s="9">
        <v>0</v>
      </c>
      <c r="K189" s="9">
        <v>162</v>
      </c>
      <c r="L189" s="9">
        <v>0</v>
      </c>
      <c r="M189" s="9">
        <v>0</v>
      </c>
      <c r="N189" s="9">
        <f t="shared" si="10"/>
        <v>162</v>
      </c>
      <c r="O189" s="9">
        <f t="shared" si="11"/>
        <v>162</v>
      </c>
      <c r="P189" s="9">
        <v>0</v>
      </c>
      <c r="Q189" s="9">
        <v>0</v>
      </c>
      <c r="R189" s="9">
        <v>162</v>
      </c>
      <c r="S189" s="9">
        <v>0</v>
      </c>
      <c r="T189" s="9">
        <v>0</v>
      </c>
    </row>
    <row r="190" spans="1:20" ht="12.75">
      <c r="A190" s="1"/>
      <c r="B190" s="12"/>
      <c r="C190" s="10" t="s">
        <v>128</v>
      </c>
      <c r="D190" s="10" t="s">
        <v>200</v>
      </c>
      <c r="E190" s="10" t="s">
        <v>211</v>
      </c>
      <c r="F190" s="10" t="s">
        <v>197</v>
      </c>
      <c r="G190" s="9">
        <f t="shared" si="8"/>
        <v>197.64</v>
      </c>
      <c r="H190" s="9">
        <f t="shared" si="9"/>
        <v>197.64</v>
      </c>
      <c r="I190" s="9">
        <v>0</v>
      </c>
      <c r="J190" s="9">
        <v>0</v>
      </c>
      <c r="K190" s="9">
        <v>197.64</v>
      </c>
      <c r="L190" s="9">
        <v>0</v>
      </c>
      <c r="M190" s="9">
        <v>0</v>
      </c>
      <c r="N190" s="9">
        <f t="shared" si="10"/>
        <v>0</v>
      </c>
      <c r="O190" s="9">
        <f t="shared" si="11"/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</row>
    <row r="191" spans="1:20" ht="12.75">
      <c r="A191" s="1"/>
      <c r="B191" s="12"/>
      <c r="C191" s="10" t="s">
        <v>129</v>
      </c>
      <c r="D191" s="10" t="s">
        <v>200</v>
      </c>
      <c r="E191" s="10" t="s">
        <v>223</v>
      </c>
      <c r="F191" s="10" t="s">
        <v>112</v>
      </c>
      <c r="G191" s="9">
        <f t="shared" si="8"/>
        <v>84.5</v>
      </c>
      <c r="H191" s="9">
        <f t="shared" si="9"/>
        <v>84.5</v>
      </c>
      <c r="I191" s="9">
        <v>0</v>
      </c>
      <c r="J191" s="9">
        <v>0</v>
      </c>
      <c r="K191" s="9">
        <v>84.5</v>
      </c>
      <c r="L191" s="9">
        <v>0</v>
      </c>
      <c r="M191" s="9">
        <v>0</v>
      </c>
      <c r="N191" s="9">
        <f t="shared" si="10"/>
        <v>0</v>
      </c>
      <c r="O191" s="9">
        <f t="shared" si="11"/>
        <v>0</v>
      </c>
      <c r="P191" s="9">
        <v>0</v>
      </c>
      <c r="Q191" s="9">
        <v>0</v>
      </c>
      <c r="R191" s="9">
        <v>0</v>
      </c>
      <c r="S191" s="9">
        <v>0</v>
      </c>
      <c r="T191" s="9">
        <v>0</v>
      </c>
    </row>
    <row r="192" spans="1:20" ht="12.75">
      <c r="A192" s="1"/>
      <c r="B192" s="12"/>
      <c r="C192" s="10" t="s">
        <v>204</v>
      </c>
      <c r="D192" s="10" t="s">
        <v>200</v>
      </c>
      <c r="E192" s="10" t="s">
        <v>224</v>
      </c>
      <c r="F192" s="10" t="s">
        <v>112</v>
      </c>
      <c r="G192" s="9">
        <f t="shared" si="8"/>
        <v>333.05</v>
      </c>
      <c r="H192" s="9">
        <f t="shared" si="9"/>
        <v>333.05</v>
      </c>
      <c r="I192" s="9">
        <v>0</v>
      </c>
      <c r="J192" s="9">
        <v>0</v>
      </c>
      <c r="K192" s="9">
        <v>333.05</v>
      </c>
      <c r="L192" s="9">
        <v>0</v>
      </c>
      <c r="M192" s="9">
        <v>0</v>
      </c>
      <c r="N192" s="9">
        <f t="shared" si="10"/>
        <v>293.26</v>
      </c>
      <c r="O192" s="9">
        <f t="shared" si="11"/>
        <v>293.26</v>
      </c>
      <c r="P192" s="9">
        <v>0</v>
      </c>
      <c r="Q192" s="9">
        <v>0</v>
      </c>
      <c r="R192" s="9">
        <v>293.26</v>
      </c>
      <c r="S192" s="9">
        <v>0</v>
      </c>
      <c r="T192" s="9">
        <v>0</v>
      </c>
    </row>
    <row r="193" spans="1:20" ht="12.75">
      <c r="A193" s="1"/>
      <c r="B193" s="12"/>
      <c r="C193" s="10" t="s">
        <v>204</v>
      </c>
      <c r="D193" s="10" t="s">
        <v>200</v>
      </c>
      <c r="E193" s="10" t="s">
        <v>225</v>
      </c>
      <c r="F193" s="10" t="s">
        <v>112</v>
      </c>
      <c r="G193" s="9">
        <f t="shared" si="8"/>
        <v>100</v>
      </c>
      <c r="H193" s="9">
        <f t="shared" si="9"/>
        <v>100</v>
      </c>
      <c r="I193" s="9">
        <v>0</v>
      </c>
      <c r="J193" s="9">
        <v>0</v>
      </c>
      <c r="K193" s="9">
        <v>100</v>
      </c>
      <c r="L193" s="9">
        <v>0</v>
      </c>
      <c r="M193" s="9">
        <v>0</v>
      </c>
      <c r="N193" s="9">
        <f t="shared" si="10"/>
        <v>100</v>
      </c>
      <c r="O193" s="9">
        <f t="shared" si="11"/>
        <v>100</v>
      </c>
      <c r="P193" s="9">
        <v>0</v>
      </c>
      <c r="Q193" s="9">
        <v>0</v>
      </c>
      <c r="R193" s="9">
        <v>100</v>
      </c>
      <c r="S193" s="9">
        <v>0</v>
      </c>
      <c r="T193" s="9">
        <v>0</v>
      </c>
    </row>
    <row r="194" spans="1:20" ht="12.75">
      <c r="A194" s="1"/>
      <c r="B194" s="12"/>
      <c r="C194" s="10" t="s">
        <v>204</v>
      </c>
      <c r="D194" s="10" t="s">
        <v>200</v>
      </c>
      <c r="E194" s="10" t="s">
        <v>226</v>
      </c>
      <c r="F194" s="10" t="s">
        <v>112</v>
      </c>
      <c r="G194" s="9">
        <f t="shared" si="8"/>
        <v>136.8</v>
      </c>
      <c r="H194" s="9">
        <f t="shared" si="9"/>
        <v>136.8</v>
      </c>
      <c r="I194" s="9">
        <v>0</v>
      </c>
      <c r="J194" s="9">
        <v>0</v>
      </c>
      <c r="K194" s="9">
        <v>136.8</v>
      </c>
      <c r="L194" s="9">
        <v>0</v>
      </c>
      <c r="M194" s="9">
        <v>0</v>
      </c>
      <c r="N194" s="9">
        <f t="shared" si="10"/>
        <v>118.33</v>
      </c>
      <c r="O194" s="9">
        <f t="shared" si="11"/>
        <v>118.33</v>
      </c>
      <c r="P194" s="9">
        <v>0</v>
      </c>
      <c r="Q194" s="9">
        <v>0</v>
      </c>
      <c r="R194" s="9">
        <v>118.33</v>
      </c>
      <c r="S194" s="9">
        <v>0</v>
      </c>
      <c r="T194" s="9">
        <v>0</v>
      </c>
    </row>
    <row r="195" spans="1:20" ht="12.75">
      <c r="A195" s="1"/>
      <c r="B195" s="12"/>
      <c r="C195" s="10" t="s">
        <v>204</v>
      </c>
      <c r="D195" s="10" t="s">
        <v>200</v>
      </c>
      <c r="E195" s="10" t="s">
        <v>227</v>
      </c>
      <c r="F195" s="10" t="s">
        <v>112</v>
      </c>
      <c r="G195" s="9">
        <f t="shared" si="8"/>
        <v>63.52</v>
      </c>
      <c r="H195" s="9">
        <f t="shared" si="9"/>
        <v>63.52</v>
      </c>
      <c r="I195" s="9">
        <v>0</v>
      </c>
      <c r="J195" s="9">
        <v>0</v>
      </c>
      <c r="K195" s="9">
        <v>63.52</v>
      </c>
      <c r="L195" s="9">
        <v>0</v>
      </c>
      <c r="M195" s="9">
        <v>0</v>
      </c>
      <c r="N195" s="9">
        <f t="shared" si="10"/>
        <v>0</v>
      </c>
      <c r="O195" s="9">
        <f t="shared" si="11"/>
        <v>0</v>
      </c>
      <c r="P195" s="9">
        <v>0</v>
      </c>
      <c r="Q195" s="9">
        <v>0</v>
      </c>
      <c r="R195" s="9">
        <v>0</v>
      </c>
      <c r="S195" s="9">
        <v>0</v>
      </c>
      <c r="T195" s="9">
        <v>0</v>
      </c>
    </row>
    <row r="196" spans="1:20" ht="12.75">
      <c r="A196" s="1"/>
      <c r="B196" s="12"/>
      <c r="C196" s="10" t="s">
        <v>204</v>
      </c>
      <c r="D196" s="10" t="s">
        <v>200</v>
      </c>
      <c r="E196" s="10" t="s">
        <v>228</v>
      </c>
      <c r="F196" s="10" t="s">
        <v>112</v>
      </c>
      <c r="G196" s="9">
        <f t="shared" si="8"/>
        <v>160</v>
      </c>
      <c r="H196" s="9">
        <f t="shared" si="9"/>
        <v>160</v>
      </c>
      <c r="I196" s="9">
        <v>0</v>
      </c>
      <c r="J196" s="9">
        <v>0</v>
      </c>
      <c r="K196" s="9">
        <v>160</v>
      </c>
      <c r="L196" s="9">
        <v>0</v>
      </c>
      <c r="M196" s="9">
        <v>0</v>
      </c>
      <c r="N196" s="9">
        <f t="shared" si="10"/>
        <v>159.78</v>
      </c>
      <c r="O196" s="9">
        <f t="shared" si="11"/>
        <v>159.78</v>
      </c>
      <c r="P196" s="9">
        <v>0</v>
      </c>
      <c r="Q196" s="9">
        <v>0</v>
      </c>
      <c r="R196" s="9">
        <v>159.78</v>
      </c>
      <c r="S196" s="9">
        <v>0</v>
      </c>
      <c r="T196" s="9">
        <v>0</v>
      </c>
    </row>
    <row r="197" spans="1:20" ht="12.75">
      <c r="A197" s="1"/>
      <c r="B197" s="12"/>
      <c r="C197" s="10" t="s">
        <v>204</v>
      </c>
      <c r="D197" s="10" t="s">
        <v>200</v>
      </c>
      <c r="E197" s="10" t="s">
        <v>229</v>
      </c>
      <c r="F197" s="10" t="s">
        <v>112</v>
      </c>
      <c r="G197" s="9">
        <f t="shared" si="8"/>
        <v>15</v>
      </c>
      <c r="H197" s="9">
        <f t="shared" si="9"/>
        <v>15</v>
      </c>
      <c r="I197" s="9">
        <v>0</v>
      </c>
      <c r="J197" s="9">
        <v>0</v>
      </c>
      <c r="K197" s="9">
        <v>15</v>
      </c>
      <c r="L197" s="9">
        <v>0</v>
      </c>
      <c r="M197" s="9">
        <v>0</v>
      </c>
      <c r="N197" s="9">
        <f t="shared" si="10"/>
        <v>0</v>
      </c>
      <c r="O197" s="9">
        <f t="shared" si="11"/>
        <v>0</v>
      </c>
      <c r="P197" s="9">
        <v>0</v>
      </c>
      <c r="Q197" s="9">
        <v>0</v>
      </c>
      <c r="R197" s="9">
        <v>0</v>
      </c>
      <c r="S197" s="9">
        <v>0</v>
      </c>
      <c r="T197" s="9">
        <v>0</v>
      </c>
    </row>
    <row r="198" spans="1:20" ht="12.75">
      <c r="A198" s="1"/>
      <c r="B198" s="12"/>
      <c r="C198" s="10" t="s">
        <v>204</v>
      </c>
      <c r="D198" s="10" t="s">
        <v>200</v>
      </c>
      <c r="E198" s="10" t="s">
        <v>230</v>
      </c>
      <c r="F198" s="10" t="s">
        <v>112</v>
      </c>
      <c r="G198" s="9">
        <f t="shared" si="8"/>
        <v>155.5</v>
      </c>
      <c r="H198" s="9">
        <f t="shared" si="9"/>
        <v>155.5</v>
      </c>
      <c r="I198" s="9">
        <v>0</v>
      </c>
      <c r="J198" s="9">
        <v>0</v>
      </c>
      <c r="K198" s="9">
        <v>155.5</v>
      </c>
      <c r="L198" s="9">
        <v>0</v>
      </c>
      <c r="M198" s="9">
        <v>0</v>
      </c>
      <c r="N198" s="9">
        <f t="shared" si="10"/>
        <v>0</v>
      </c>
      <c r="O198" s="9">
        <f t="shared" si="11"/>
        <v>0</v>
      </c>
      <c r="P198" s="9">
        <v>0</v>
      </c>
      <c r="Q198" s="9">
        <v>0</v>
      </c>
      <c r="R198" s="9">
        <v>0</v>
      </c>
      <c r="S198" s="9">
        <v>0</v>
      </c>
      <c r="T198" s="9">
        <v>0</v>
      </c>
    </row>
    <row r="199" spans="1:20" ht="12.75">
      <c r="A199" s="1"/>
      <c r="B199" s="12"/>
      <c r="C199" s="10" t="s">
        <v>204</v>
      </c>
      <c r="D199" s="10" t="s">
        <v>200</v>
      </c>
      <c r="E199" s="10" t="s">
        <v>231</v>
      </c>
      <c r="F199" s="10" t="s">
        <v>112</v>
      </c>
      <c r="G199" s="9">
        <f t="shared" si="8"/>
        <v>186</v>
      </c>
      <c r="H199" s="9">
        <f t="shared" si="9"/>
        <v>186</v>
      </c>
      <c r="I199" s="9">
        <v>0</v>
      </c>
      <c r="J199" s="9">
        <v>0</v>
      </c>
      <c r="K199" s="9">
        <v>186</v>
      </c>
      <c r="L199" s="9">
        <v>0</v>
      </c>
      <c r="M199" s="9">
        <v>0</v>
      </c>
      <c r="N199" s="9">
        <f t="shared" si="10"/>
        <v>0</v>
      </c>
      <c r="O199" s="9">
        <f t="shared" si="11"/>
        <v>0</v>
      </c>
      <c r="P199" s="9">
        <v>0</v>
      </c>
      <c r="Q199" s="9">
        <v>0</v>
      </c>
      <c r="R199" s="9">
        <v>0</v>
      </c>
      <c r="S199" s="9">
        <v>0</v>
      </c>
      <c r="T199" s="9">
        <v>0</v>
      </c>
    </row>
    <row r="200" spans="1:20" ht="21" customHeight="1">
      <c r="A200" s="1" t="s">
        <v>252</v>
      </c>
      <c r="B200" s="12" t="s">
        <v>253</v>
      </c>
      <c r="C200" s="7"/>
      <c r="D200" s="7"/>
      <c r="E200" s="7"/>
      <c r="F200" s="7"/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</row>
    <row r="201" spans="1:20" ht="21" customHeight="1">
      <c r="A201" s="1" t="s">
        <v>254</v>
      </c>
      <c r="B201" s="12" t="s">
        <v>255</v>
      </c>
      <c r="C201" s="7"/>
      <c r="D201" s="7"/>
      <c r="E201" s="7"/>
      <c r="F201" s="7"/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</row>
    <row r="202" spans="1:20" ht="21" customHeight="1">
      <c r="A202" s="1" t="s">
        <v>256</v>
      </c>
      <c r="B202" s="12" t="s">
        <v>257</v>
      </c>
      <c r="C202" s="7"/>
      <c r="D202" s="7"/>
      <c r="E202" s="7"/>
      <c r="F202" s="7"/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  <c r="S202" s="9">
        <v>0</v>
      </c>
      <c r="T202" s="9">
        <v>0</v>
      </c>
    </row>
    <row r="203" spans="1:20" ht="21" customHeight="1">
      <c r="A203" s="1" t="s">
        <v>258</v>
      </c>
      <c r="B203" s="12" t="s">
        <v>259</v>
      </c>
      <c r="C203" s="7"/>
      <c r="D203" s="7"/>
      <c r="E203" s="7"/>
      <c r="F203" s="7"/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9">
        <v>0</v>
      </c>
      <c r="T203" s="9">
        <v>0</v>
      </c>
    </row>
    <row r="204" spans="1:20" ht="21" customHeight="1">
      <c r="A204" s="5" t="s">
        <v>332</v>
      </c>
      <c r="B204" s="11" t="s">
        <v>333</v>
      </c>
      <c r="C204" s="6"/>
      <c r="D204" s="6"/>
      <c r="E204" s="6"/>
      <c r="F204" s="6"/>
      <c r="G204" s="8">
        <v>447.2</v>
      </c>
      <c r="H204" s="8">
        <v>447.2</v>
      </c>
      <c r="I204" s="8">
        <v>0</v>
      </c>
      <c r="J204" s="8">
        <v>0</v>
      </c>
      <c r="K204" s="8">
        <v>447.2</v>
      </c>
      <c r="L204" s="8">
        <v>0</v>
      </c>
      <c r="M204" s="8">
        <v>0</v>
      </c>
      <c r="N204" s="8">
        <v>304.78</v>
      </c>
      <c r="O204" s="8">
        <v>304.78</v>
      </c>
      <c r="P204" s="8">
        <v>0</v>
      </c>
      <c r="Q204" s="8">
        <v>0</v>
      </c>
      <c r="R204" s="8">
        <v>304.78</v>
      </c>
      <c r="S204" s="8">
        <v>0</v>
      </c>
      <c r="T204" s="8">
        <v>0</v>
      </c>
    </row>
    <row r="205" spans="1:20" ht="21" customHeight="1">
      <c r="A205" s="1" t="s">
        <v>262</v>
      </c>
      <c r="B205" s="12" t="s">
        <v>263</v>
      </c>
      <c r="C205" s="7"/>
      <c r="D205" s="7"/>
      <c r="E205" s="7"/>
      <c r="F205" s="7"/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</row>
    <row r="206" spans="1:20" ht="21" customHeight="1">
      <c r="A206" s="1" t="s">
        <v>264</v>
      </c>
      <c r="B206" s="12" t="s">
        <v>265</v>
      </c>
      <c r="C206" s="7"/>
      <c r="D206" s="7"/>
      <c r="E206" s="7"/>
      <c r="F206" s="7"/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0</v>
      </c>
    </row>
    <row r="207" spans="1:20" ht="21" customHeight="1">
      <c r="A207" s="1" t="s">
        <v>266</v>
      </c>
      <c r="B207" s="12" t="s">
        <v>267</v>
      </c>
      <c r="C207" s="7"/>
      <c r="D207" s="7"/>
      <c r="E207" s="7"/>
      <c r="F207" s="7"/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</row>
    <row r="208" spans="1:20" ht="21" customHeight="1">
      <c r="A208" s="1" t="s">
        <v>268</v>
      </c>
      <c r="B208" s="12" t="s">
        <v>269</v>
      </c>
      <c r="C208" s="7"/>
      <c r="D208" s="7"/>
      <c r="E208" s="7"/>
      <c r="F208" s="7"/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9">
        <v>0</v>
      </c>
    </row>
    <row r="209" spans="1:20" ht="21" customHeight="1">
      <c r="A209" s="1" t="s">
        <v>270</v>
      </c>
      <c r="B209" s="12" t="s">
        <v>271</v>
      </c>
      <c r="C209" s="7"/>
      <c r="D209" s="7"/>
      <c r="E209" s="7"/>
      <c r="F209" s="7"/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</row>
    <row r="210" spans="1:20" ht="21" customHeight="1">
      <c r="A210" s="1" t="s">
        <v>272</v>
      </c>
      <c r="B210" s="12" t="s">
        <v>273</v>
      </c>
      <c r="C210" s="7"/>
      <c r="D210" s="7"/>
      <c r="E210" s="7"/>
      <c r="F210" s="7"/>
      <c r="G210" s="9">
        <v>447.2</v>
      </c>
      <c r="H210" s="9">
        <v>447.2</v>
      </c>
      <c r="I210" s="9">
        <v>0</v>
      </c>
      <c r="J210" s="9">
        <v>0</v>
      </c>
      <c r="K210" s="9">
        <v>447.2</v>
      </c>
      <c r="L210" s="9">
        <v>0</v>
      </c>
      <c r="M210" s="9">
        <v>0</v>
      </c>
      <c r="N210" s="9">
        <v>304.78</v>
      </c>
      <c r="O210" s="9">
        <v>304.78</v>
      </c>
      <c r="P210" s="9">
        <v>0</v>
      </c>
      <c r="Q210" s="9">
        <v>0</v>
      </c>
      <c r="R210" s="9">
        <v>304.78</v>
      </c>
      <c r="S210" s="9">
        <v>0</v>
      </c>
      <c r="T210" s="9">
        <v>0</v>
      </c>
    </row>
    <row r="211" spans="1:20" ht="12.75">
      <c r="A211" s="1"/>
      <c r="B211" s="12"/>
      <c r="C211" s="10" t="s">
        <v>55</v>
      </c>
      <c r="D211" s="10" t="s">
        <v>260</v>
      </c>
      <c r="E211" s="10" t="s">
        <v>261</v>
      </c>
      <c r="F211" s="10" t="s">
        <v>114</v>
      </c>
      <c r="G211" s="9">
        <f>H211+L211+M211</f>
        <v>447.2</v>
      </c>
      <c r="H211" s="9">
        <f>I211+J211+K211</f>
        <v>447.2</v>
      </c>
      <c r="I211" s="9">
        <v>0</v>
      </c>
      <c r="J211" s="9">
        <v>0</v>
      </c>
      <c r="K211" s="9">
        <v>447.2</v>
      </c>
      <c r="L211" s="9">
        <v>0</v>
      </c>
      <c r="M211" s="9">
        <v>0</v>
      </c>
      <c r="N211" s="9">
        <f>O211+S211+T211</f>
        <v>304.78</v>
      </c>
      <c r="O211" s="9">
        <f>P211+Q211+R211</f>
        <v>304.78</v>
      </c>
      <c r="P211" s="9">
        <v>0</v>
      </c>
      <c r="Q211" s="9">
        <v>0</v>
      </c>
      <c r="R211" s="9">
        <v>304.78</v>
      </c>
      <c r="S211" s="9">
        <v>0</v>
      </c>
      <c r="T211" s="9">
        <v>0</v>
      </c>
    </row>
    <row r="212" spans="1:20" ht="21" customHeight="1">
      <c r="A212" s="1" t="s">
        <v>274</v>
      </c>
      <c r="B212" s="12" t="s">
        <v>275</v>
      </c>
      <c r="C212" s="7"/>
      <c r="D212" s="7"/>
      <c r="E212" s="7"/>
      <c r="F212" s="7"/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</row>
    <row r="213" spans="1:20" ht="21" customHeight="1">
      <c r="A213" s="1" t="s">
        <v>276</v>
      </c>
      <c r="B213" s="12" t="s">
        <v>277</v>
      </c>
      <c r="C213" s="7"/>
      <c r="D213" s="7"/>
      <c r="E213" s="7"/>
      <c r="F213" s="7"/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</row>
    <row r="214" spans="1:20" ht="21" customHeight="1">
      <c r="A214" s="1" t="s">
        <v>278</v>
      </c>
      <c r="B214" s="12" t="s">
        <v>279</v>
      </c>
      <c r="C214" s="7"/>
      <c r="D214" s="7"/>
      <c r="E214" s="7"/>
      <c r="F214" s="7"/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</row>
    <row r="215" spans="1:20" ht="21" customHeight="1">
      <c r="A215" s="5" t="s">
        <v>334</v>
      </c>
      <c r="B215" s="11" t="s">
        <v>335</v>
      </c>
      <c r="C215" s="6"/>
      <c r="D215" s="6"/>
      <c r="E215" s="6"/>
      <c r="F215" s="6"/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</row>
    <row r="216" spans="1:20" ht="21" customHeight="1">
      <c r="A216" s="1" t="s">
        <v>280</v>
      </c>
      <c r="B216" s="12" t="s">
        <v>281</v>
      </c>
      <c r="C216" s="7"/>
      <c r="D216" s="7"/>
      <c r="E216" s="7"/>
      <c r="F216" s="7"/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</row>
    <row r="217" spans="1:20" ht="21" customHeight="1">
      <c r="A217" s="1" t="s">
        <v>282</v>
      </c>
      <c r="B217" s="12" t="s">
        <v>283</v>
      </c>
      <c r="C217" s="7"/>
      <c r="D217" s="7"/>
      <c r="E217" s="7"/>
      <c r="F217" s="7"/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</row>
    <row r="218" spans="1:20" ht="21" customHeight="1">
      <c r="A218" s="5" t="s">
        <v>336</v>
      </c>
      <c r="B218" s="11" t="s">
        <v>337</v>
      </c>
      <c r="C218" s="6"/>
      <c r="D218" s="6"/>
      <c r="E218" s="6"/>
      <c r="F218" s="6"/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</row>
    <row r="219" spans="1:20" ht="21" customHeight="1">
      <c r="A219" s="1" t="s">
        <v>284</v>
      </c>
      <c r="B219" s="12" t="s">
        <v>285</v>
      </c>
      <c r="C219" s="7"/>
      <c r="D219" s="7"/>
      <c r="E219" s="7"/>
      <c r="F219" s="7"/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0</v>
      </c>
    </row>
    <row r="220" spans="1:20" ht="21" customHeight="1">
      <c r="A220" s="1" t="s">
        <v>286</v>
      </c>
      <c r="B220" s="12" t="s">
        <v>287</v>
      </c>
      <c r="C220" s="7"/>
      <c r="D220" s="7"/>
      <c r="E220" s="7"/>
      <c r="F220" s="7"/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</row>
    <row r="221" spans="1:20" ht="21" customHeight="1">
      <c r="A221" s="1" t="s">
        <v>288</v>
      </c>
      <c r="B221" s="12" t="s">
        <v>289</v>
      </c>
      <c r="C221" s="7"/>
      <c r="D221" s="7"/>
      <c r="E221" s="7"/>
      <c r="F221" s="7"/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</row>
    <row r="222" spans="1:20" ht="21" customHeight="1">
      <c r="A222" s="1" t="s">
        <v>290</v>
      </c>
      <c r="B222" s="12" t="s">
        <v>291</v>
      </c>
      <c r="C222" s="7"/>
      <c r="D222" s="7"/>
      <c r="E222" s="7"/>
      <c r="F222" s="7"/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</row>
    <row r="223" spans="1:20" ht="21" customHeight="1">
      <c r="A223" s="1" t="s">
        <v>292</v>
      </c>
      <c r="B223" s="12" t="s">
        <v>293</v>
      </c>
      <c r="C223" s="7"/>
      <c r="D223" s="7"/>
      <c r="E223" s="7"/>
      <c r="F223" s="7"/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0</v>
      </c>
    </row>
    <row r="224" spans="1:20" ht="21" customHeight="1">
      <c r="A224" s="5" t="s">
        <v>338</v>
      </c>
      <c r="B224" s="11" t="s">
        <v>339</v>
      </c>
      <c r="C224" s="6"/>
      <c r="D224" s="6"/>
      <c r="E224" s="6"/>
      <c r="F224" s="6"/>
      <c r="G224" s="8">
        <v>3038.64</v>
      </c>
      <c r="H224" s="8">
        <v>3038.64</v>
      </c>
      <c r="I224" s="8">
        <v>0</v>
      </c>
      <c r="J224" s="8">
        <v>0</v>
      </c>
      <c r="K224" s="8">
        <v>3038.64</v>
      </c>
      <c r="L224" s="8">
        <v>0</v>
      </c>
      <c r="M224" s="8">
        <v>0</v>
      </c>
      <c r="N224" s="8">
        <v>1972.23</v>
      </c>
      <c r="O224" s="8">
        <v>1972.23</v>
      </c>
      <c r="P224" s="8">
        <v>0</v>
      </c>
      <c r="Q224" s="8">
        <v>0</v>
      </c>
      <c r="R224" s="8">
        <v>1972.23</v>
      </c>
      <c r="S224" s="8">
        <v>0</v>
      </c>
      <c r="T224" s="8">
        <v>0</v>
      </c>
    </row>
    <row r="225" spans="1:20" ht="21" customHeight="1">
      <c r="A225" s="1" t="s">
        <v>299</v>
      </c>
      <c r="B225" s="12" t="s">
        <v>300</v>
      </c>
      <c r="C225" s="7"/>
      <c r="D225" s="7"/>
      <c r="E225" s="7"/>
      <c r="F225" s="7"/>
      <c r="G225" s="9">
        <v>3038.64</v>
      </c>
      <c r="H225" s="9">
        <v>3038.64</v>
      </c>
      <c r="I225" s="9">
        <v>0</v>
      </c>
      <c r="J225" s="9">
        <v>0</v>
      </c>
      <c r="K225" s="9">
        <v>3038.64</v>
      </c>
      <c r="L225" s="9">
        <v>0</v>
      </c>
      <c r="M225" s="9">
        <v>0</v>
      </c>
      <c r="N225" s="9">
        <v>1972.23</v>
      </c>
      <c r="O225" s="9">
        <v>1972.23</v>
      </c>
      <c r="P225" s="9">
        <v>0</v>
      </c>
      <c r="Q225" s="9">
        <v>0</v>
      </c>
      <c r="R225" s="9">
        <v>1972.23</v>
      </c>
      <c r="S225" s="9">
        <v>0</v>
      </c>
      <c r="T225" s="9">
        <v>0</v>
      </c>
    </row>
    <row r="226" spans="1:20" ht="12.75">
      <c r="A226" s="1"/>
      <c r="B226" s="12"/>
      <c r="C226" s="10" t="s">
        <v>135</v>
      </c>
      <c r="D226" s="10" t="s">
        <v>294</v>
      </c>
      <c r="E226" s="10" t="s">
        <v>295</v>
      </c>
      <c r="F226" s="10" t="s">
        <v>137</v>
      </c>
      <c r="G226" s="9">
        <f aca="true" t="shared" si="12" ref="G226:G233">H226+L226+M226</f>
        <v>1797.14</v>
      </c>
      <c r="H226" s="9">
        <f aca="true" t="shared" si="13" ref="H226:H233">I226+J226+K226</f>
        <v>1797.14</v>
      </c>
      <c r="I226" s="9">
        <v>0</v>
      </c>
      <c r="J226" s="9">
        <v>0</v>
      </c>
      <c r="K226" s="9">
        <v>1797.14</v>
      </c>
      <c r="L226" s="9">
        <v>0</v>
      </c>
      <c r="M226" s="9">
        <v>0</v>
      </c>
      <c r="N226" s="9">
        <f aca="true" t="shared" si="14" ref="N226:N233">O226+S226+T226</f>
        <v>1063.21</v>
      </c>
      <c r="O226" s="9">
        <f aca="true" t="shared" si="15" ref="O226:O233">P226+Q226+R226</f>
        <v>1063.21</v>
      </c>
      <c r="P226" s="9">
        <v>0</v>
      </c>
      <c r="Q226" s="9">
        <v>0</v>
      </c>
      <c r="R226" s="9">
        <v>1063.21</v>
      </c>
      <c r="S226" s="9">
        <v>0</v>
      </c>
      <c r="T226" s="9">
        <v>0</v>
      </c>
    </row>
    <row r="227" spans="1:20" ht="12.75">
      <c r="A227" s="1"/>
      <c r="B227" s="12"/>
      <c r="C227" s="10" t="s">
        <v>135</v>
      </c>
      <c r="D227" s="10" t="s">
        <v>294</v>
      </c>
      <c r="E227" s="10" t="s">
        <v>295</v>
      </c>
      <c r="F227" s="10" t="s">
        <v>114</v>
      </c>
      <c r="G227" s="9">
        <f t="shared" si="12"/>
        <v>133.39</v>
      </c>
      <c r="H227" s="9">
        <f t="shared" si="13"/>
        <v>133.39</v>
      </c>
      <c r="I227" s="9">
        <v>0</v>
      </c>
      <c r="J227" s="9">
        <v>0</v>
      </c>
      <c r="K227" s="9">
        <v>133.39</v>
      </c>
      <c r="L227" s="9">
        <v>0</v>
      </c>
      <c r="M227" s="9">
        <v>0</v>
      </c>
      <c r="N227" s="9">
        <f t="shared" si="14"/>
        <v>128.67</v>
      </c>
      <c r="O227" s="9">
        <f t="shared" si="15"/>
        <v>128.67</v>
      </c>
      <c r="P227" s="9">
        <v>0</v>
      </c>
      <c r="Q227" s="9">
        <v>0</v>
      </c>
      <c r="R227" s="9">
        <v>128.67</v>
      </c>
      <c r="S227" s="9">
        <v>0</v>
      </c>
      <c r="T227" s="9">
        <v>0</v>
      </c>
    </row>
    <row r="228" spans="1:20" ht="12.75">
      <c r="A228" s="1"/>
      <c r="B228" s="12"/>
      <c r="C228" s="10" t="s">
        <v>135</v>
      </c>
      <c r="D228" s="10" t="s">
        <v>56</v>
      </c>
      <c r="E228" s="10" t="s">
        <v>296</v>
      </c>
      <c r="F228" s="10" t="s">
        <v>58</v>
      </c>
      <c r="G228" s="9">
        <f t="shared" si="12"/>
        <v>17.19</v>
      </c>
      <c r="H228" s="9">
        <f t="shared" si="13"/>
        <v>17.19</v>
      </c>
      <c r="I228" s="9">
        <v>0</v>
      </c>
      <c r="J228" s="9">
        <v>0</v>
      </c>
      <c r="K228" s="9">
        <v>17.19</v>
      </c>
      <c r="L228" s="9">
        <v>0</v>
      </c>
      <c r="M228" s="9">
        <v>0</v>
      </c>
      <c r="N228" s="9">
        <f t="shared" si="14"/>
        <v>0</v>
      </c>
      <c r="O228" s="9">
        <f t="shared" si="15"/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</row>
    <row r="229" spans="1:20" ht="12.75">
      <c r="A229" s="1"/>
      <c r="B229" s="12"/>
      <c r="C229" s="10" t="s">
        <v>135</v>
      </c>
      <c r="D229" s="10" t="s">
        <v>56</v>
      </c>
      <c r="E229" s="10" t="s">
        <v>296</v>
      </c>
      <c r="F229" s="10" t="s">
        <v>137</v>
      </c>
      <c r="G229" s="9">
        <f t="shared" si="12"/>
        <v>199.54</v>
      </c>
      <c r="H229" s="9">
        <f t="shared" si="13"/>
        <v>199.54</v>
      </c>
      <c r="I229" s="9">
        <v>0</v>
      </c>
      <c r="J229" s="9">
        <v>0</v>
      </c>
      <c r="K229" s="9">
        <v>199.54</v>
      </c>
      <c r="L229" s="9">
        <v>0</v>
      </c>
      <c r="M229" s="9">
        <v>0</v>
      </c>
      <c r="N229" s="9">
        <f t="shared" si="14"/>
        <v>198.34</v>
      </c>
      <c r="O229" s="9">
        <f t="shared" si="15"/>
        <v>198.34</v>
      </c>
      <c r="P229" s="9">
        <v>0</v>
      </c>
      <c r="Q229" s="9">
        <v>0</v>
      </c>
      <c r="R229" s="9">
        <v>198.34</v>
      </c>
      <c r="S229" s="9">
        <v>0</v>
      </c>
      <c r="T229" s="9">
        <v>0</v>
      </c>
    </row>
    <row r="230" spans="1:20" ht="12.75">
      <c r="A230" s="1"/>
      <c r="B230" s="12"/>
      <c r="C230" s="10" t="s">
        <v>135</v>
      </c>
      <c r="D230" s="10" t="s">
        <v>56</v>
      </c>
      <c r="E230" s="10" t="s">
        <v>296</v>
      </c>
      <c r="F230" s="10" t="s">
        <v>114</v>
      </c>
      <c r="G230" s="9">
        <f t="shared" si="12"/>
        <v>71.17</v>
      </c>
      <c r="H230" s="9">
        <f t="shared" si="13"/>
        <v>71.17</v>
      </c>
      <c r="I230" s="9">
        <v>0</v>
      </c>
      <c r="J230" s="9">
        <v>0</v>
      </c>
      <c r="K230" s="9">
        <v>71.17</v>
      </c>
      <c r="L230" s="9">
        <v>0</v>
      </c>
      <c r="M230" s="9">
        <v>0</v>
      </c>
      <c r="N230" s="9">
        <f t="shared" si="14"/>
        <v>71.17</v>
      </c>
      <c r="O230" s="9">
        <f t="shared" si="15"/>
        <v>71.17</v>
      </c>
      <c r="P230" s="9">
        <v>0</v>
      </c>
      <c r="Q230" s="9">
        <v>0</v>
      </c>
      <c r="R230" s="9">
        <v>71.17</v>
      </c>
      <c r="S230" s="9">
        <v>0</v>
      </c>
      <c r="T230" s="9">
        <v>0</v>
      </c>
    </row>
    <row r="231" spans="1:20" ht="12.75">
      <c r="A231" s="1"/>
      <c r="B231" s="12"/>
      <c r="C231" s="10" t="s">
        <v>135</v>
      </c>
      <c r="D231" s="10" t="s">
        <v>56</v>
      </c>
      <c r="E231" s="10" t="s">
        <v>297</v>
      </c>
      <c r="F231" s="10" t="s">
        <v>137</v>
      </c>
      <c r="G231" s="9">
        <f t="shared" si="12"/>
        <v>539.26</v>
      </c>
      <c r="H231" s="9">
        <f t="shared" si="13"/>
        <v>539.26</v>
      </c>
      <c r="I231" s="9">
        <v>0</v>
      </c>
      <c r="J231" s="9">
        <v>0</v>
      </c>
      <c r="K231" s="9">
        <v>539.26</v>
      </c>
      <c r="L231" s="9">
        <v>0</v>
      </c>
      <c r="M231" s="9">
        <v>0</v>
      </c>
      <c r="N231" s="9">
        <f t="shared" si="14"/>
        <v>353.53</v>
      </c>
      <c r="O231" s="9">
        <f t="shared" si="15"/>
        <v>353.53</v>
      </c>
      <c r="P231" s="9">
        <v>0</v>
      </c>
      <c r="Q231" s="9">
        <v>0</v>
      </c>
      <c r="R231" s="9">
        <v>353.53</v>
      </c>
      <c r="S231" s="9">
        <v>0</v>
      </c>
      <c r="T231" s="9">
        <v>0</v>
      </c>
    </row>
    <row r="232" spans="1:20" ht="12.75">
      <c r="A232" s="1"/>
      <c r="B232" s="12"/>
      <c r="C232" s="10" t="s">
        <v>135</v>
      </c>
      <c r="D232" s="10" t="s">
        <v>56</v>
      </c>
      <c r="E232" s="10" t="s">
        <v>297</v>
      </c>
      <c r="F232" s="10" t="s">
        <v>114</v>
      </c>
      <c r="G232" s="9">
        <f t="shared" si="12"/>
        <v>172.85</v>
      </c>
      <c r="H232" s="9">
        <f t="shared" si="13"/>
        <v>172.85</v>
      </c>
      <c r="I232" s="9">
        <v>0</v>
      </c>
      <c r="J232" s="9">
        <v>0</v>
      </c>
      <c r="K232" s="9">
        <v>172.85</v>
      </c>
      <c r="L232" s="9">
        <v>0</v>
      </c>
      <c r="M232" s="9">
        <v>0</v>
      </c>
      <c r="N232" s="9">
        <f t="shared" si="14"/>
        <v>103.85</v>
      </c>
      <c r="O232" s="9">
        <f t="shared" si="15"/>
        <v>103.85</v>
      </c>
      <c r="P232" s="9">
        <v>0</v>
      </c>
      <c r="Q232" s="9">
        <v>0</v>
      </c>
      <c r="R232" s="9">
        <v>103.85</v>
      </c>
      <c r="S232" s="9">
        <v>0</v>
      </c>
      <c r="T232" s="9">
        <v>0</v>
      </c>
    </row>
    <row r="233" spans="1:20" ht="12.75">
      <c r="A233" s="1"/>
      <c r="B233" s="12"/>
      <c r="C233" s="10" t="s">
        <v>135</v>
      </c>
      <c r="D233" s="10" t="s">
        <v>294</v>
      </c>
      <c r="E233" s="10" t="s">
        <v>298</v>
      </c>
      <c r="F233" s="10" t="s">
        <v>137</v>
      </c>
      <c r="G233" s="9">
        <f t="shared" si="12"/>
        <v>108.1</v>
      </c>
      <c r="H233" s="9">
        <f t="shared" si="13"/>
        <v>108.1</v>
      </c>
      <c r="I233" s="9">
        <v>0</v>
      </c>
      <c r="J233" s="9">
        <v>0</v>
      </c>
      <c r="K233" s="9">
        <v>108.1</v>
      </c>
      <c r="L233" s="9">
        <v>0</v>
      </c>
      <c r="M233" s="9">
        <v>0</v>
      </c>
      <c r="N233" s="9">
        <f t="shared" si="14"/>
        <v>53.46</v>
      </c>
      <c r="O233" s="9">
        <f t="shared" si="15"/>
        <v>53.46</v>
      </c>
      <c r="P233" s="9">
        <v>0</v>
      </c>
      <c r="Q233" s="9">
        <v>0</v>
      </c>
      <c r="R233" s="9">
        <v>53.46</v>
      </c>
      <c r="S233" s="9">
        <v>0</v>
      </c>
      <c r="T233" s="9">
        <v>0</v>
      </c>
    </row>
    <row r="234" spans="1:20" ht="21" customHeight="1">
      <c r="A234" s="1" t="s">
        <v>301</v>
      </c>
      <c r="B234" s="12" t="s">
        <v>302</v>
      </c>
      <c r="C234" s="7"/>
      <c r="D234" s="7"/>
      <c r="E234" s="7"/>
      <c r="F234" s="7"/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</row>
    <row r="235" spans="1:20" ht="21" customHeight="1">
      <c r="A235" s="5" t="s">
        <v>340</v>
      </c>
      <c r="B235" s="11" t="s">
        <v>341</v>
      </c>
      <c r="C235" s="6"/>
      <c r="D235" s="6"/>
      <c r="E235" s="6"/>
      <c r="F235" s="6"/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8">
        <v>0</v>
      </c>
      <c r="T235" s="8">
        <v>0</v>
      </c>
    </row>
    <row r="236" spans="1:20" ht="21" customHeight="1">
      <c r="A236" s="1" t="s">
        <v>303</v>
      </c>
      <c r="B236" s="12" t="s">
        <v>304</v>
      </c>
      <c r="C236" s="7"/>
      <c r="D236" s="7"/>
      <c r="E236" s="7"/>
      <c r="F236" s="7"/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9">
        <v>0</v>
      </c>
      <c r="S236" s="9">
        <v>0</v>
      </c>
      <c r="T236" s="9">
        <v>0</v>
      </c>
    </row>
    <row r="237" spans="1:20" ht="21" customHeight="1">
      <c r="A237" s="5" t="s">
        <v>342</v>
      </c>
      <c r="B237" s="11" t="s">
        <v>343</v>
      </c>
      <c r="C237" s="6"/>
      <c r="D237" s="6"/>
      <c r="E237" s="6"/>
      <c r="F237" s="6"/>
      <c r="G237" s="8">
        <v>43.42</v>
      </c>
      <c r="H237" s="8">
        <v>43.42</v>
      </c>
      <c r="I237" s="8">
        <v>0</v>
      </c>
      <c r="J237" s="8">
        <v>0</v>
      </c>
      <c r="K237" s="8">
        <v>43.42</v>
      </c>
      <c r="L237" s="8">
        <v>0</v>
      </c>
      <c r="M237" s="8">
        <v>0</v>
      </c>
      <c r="N237" s="8">
        <v>39.68</v>
      </c>
      <c r="O237" s="8">
        <v>39.68</v>
      </c>
      <c r="P237" s="8">
        <v>0</v>
      </c>
      <c r="Q237" s="8">
        <v>0</v>
      </c>
      <c r="R237" s="8">
        <v>39.68</v>
      </c>
      <c r="S237" s="8">
        <v>0</v>
      </c>
      <c r="T237" s="8">
        <v>0</v>
      </c>
    </row>
    <row r="238" spans="1:20" ht="21" customHeight="1">
      <c r="A238" s="1" t="s">
        <v>305</v>
      </c>
      <c r="B238" s="12" t="s">
        <v>306</v>
      </c>
      <c r="C238" s="7"/>
      <c r="D238" s="7"/>
      <c r="E238" s="7"/>
      <c r="F238" s="7"/>
      <c r="G238" s="9">
        <v>43.42</v>
      </c>
      <c r="H238" s="9">
        <v>43.42</v>
      </c>
      <c r="I238" s="9">
        <v>0</v>
      </c>
      <c r="J238" s="9">
        <v>0</v>
      </c>
      <c r="K238" s="9">
        <v>43.42</v>
      </c>
      <c r="L238" s="9">
        <v>0</v>
      </c>
      <c r="M238" s="9">
        <v>0</v>
      </c>
      <c r="N238" s="9">
        <v>39.68</v>
      </c>
      <c r="O238" s="9">
        <v>39.68</v>
      </c>
      <c r="P238" s="9">
        <v>0</v>
      </c>
      <c r="Q238" s="9">
        <v>0</v>
      </c>
      <c r="R238" s="9">
        <v>39.68</v>
      </c>
      <c r="S238" s="9">
        <v>0</v>
      </c>
      <c r="T238" s="9">
        <v>0</v>
      </c>
    </row>
    <row r="239" spans="1:20" ht="12.75">
      <c r="A239" s="1"/>
      <c r="B239" s="12"/>
      <c r="C239" s="10" t="s">
        <v>135</v>
      </c>
      <c r="D239" s="10" t="s">
        <v>23</v>
      </c>
      <c r="E239" s="10" t="s">
        <v>24</v>
      </c>
      <c r="F239" s="10" t="s">
        <v>112</v>
      </c>
      <c r="G239" s="9">
        <f>H239+L239+M239</f>
        <v>43.42</v>
      </c>
      <c r="H239" s="9">
        <f>I239+J239+K239</f>
        <v>43.42</v>
      </c>
      <c r="I239" s="9">
        <v>0</v>
      </c>
      <c r="J239" s="9">
        <v>0</v>
      </c>
      <c r="K239" s="9">
        <v>43.42</v>
      </c>
      <c r="L239" s="9">
        <v>0</v>
      </c>
      <c r="M239" s="9">
        <v>0</v>
      </c>
      <c r="N239" s="9">
        <f>O239+S239+T239</f>
        <v>39.68</v>
      </c>
      <c r="O239" s="9">
        <f>P239+Q239+R239</f>
        <v>39.68</v>
      </c>
      <c r="P239" s="9">
        <v>0</v>
      </c>
      <c r="Q239" s="9">
        <v>0</v>
      </c>
      <c r="R239" s="9">
        <v>39.68</v>
      </c>
      <c r="S239" s="9">
        <v>0</v>
      </c>
      <c r="T239" s="9">
        <v>0</v>
      </c>
    </row>
    <row r="240" spans="1:20" ht="21" customHeight="1">
      <c r="A240" s="1" t="s">
        <v>307</v>
      </c>
      <c r="B240" s="12" t="s">
        <v>308</v>
      </c>
      <c r="C240" s="7"/>
      <c r="D240" s="7"/>
      <c r="E240" s="7"/>
      <c r="F240" s="7"/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</row>
    <row r="241" spans="1:20" ht="21" customHeight="1">
      <c r="A241" s="1" t="s">
        <v>309</v>
      </c>
      <c r="B241" s="12" t="s">
        <v>310</v>
      </c>
      <c r="C241" s="7"/>
      <c r="D241" s="7"/>
      <c r="E241" s="7"/>
      <c r="F241" s="7"/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  <c r="T241" s="9">
        <v>0</v>
      </c>
    </row>
    <row r="242" spans="1:20" ht="21" customHeight="1">
      <c r="A242" s="1" t="s">
        <v>311</v>
      </c>
      <c r="B242" s="12" t="s">
        <v>312</v>
      </c>
      <c r="C242" s="7"/>
      <c r="D242" s="7"/>
      <c r="E242" s="7"/>
      <c r="F242" s="7"/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v>0</v>
      </c>
    </row>
    <row r="243" spans="1:20" ht="21" customHeight="1">
      <c r="A243" s="1" t="s">
        <v>313</v>
      </c>
      <c r="B243" s="12" t="s">
        <v>314</v>
      </c>
      <c r="C243" s="7"/>
      <c r="D243" s="7"/>
      <c r="E243" s="7"/>
      <c r="F243" s="7"/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9">
        <v>0</v>
      </c>
      <c r="T243" s="9">
        <v>0</v>
      </c>
    </row>
    <row r="244" spans="1:20" ht="21" customHeight="1">
      <c r="A244" s="1" t="s">
        <v>315</v>
      </c>
      <c r="B244" s="12" t="s">
        <v>142</v>
      </c>
      <c r="C244" s="7"/>
      <c r="D244" s="7"/>
      <c r="E244" s="7"/>
      <c r="F244" s="7"/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</row>
    <row r="245" spans="1:20" ht="21" customHeight="1">
      <c r="A245" s="1" t="s">
        <v>316</v>
      </c>
      <c r="B245" s="12" t="s">
        <v>317</v>
      </c>
      <c r="C245" s="7"/>
      <c r="D245" s="7"/>
      <c r="E245" s="7"/>
      <c r="F245" s="7"/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0</v>
      </c>
      <c r="T245" s="9">
        <v>0</v>
      </c>
    </row>
    <row r="246" spans="1:20" ht="21" customHeight="1">
      <c r="A246" s="1" t="s">
        <v>318</v>
      </c>
      <c r="B246" s="12" t="s">
        <v>319</v>
      </c>
      <c r="C246" s="7"/>
      <c r="D246" s="7"/>
      <c r="E246" s="7"/>
      <c r="F246" s="7"/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9">
        <v>0</v>
      </c>
      <c r="T246" s="9">
        <v>0</v>
      </c>
    </row>
  </sheetData>
  <sheetProtection/>
  <mergeCells count="24">
    <mergeCell ref="A1:T1"/>
    <mergeCell ref="A2:T2"/>
    <mergeCell ref="A3:T3"/>
    <mergeCell ref="A4:T4"/>
    <mergeCell ref="A5:T5"/>
    <mergeCell ref="L9:L10"/>
    <mergeCell ref="G8:M8"/>
    <mergeCell ref="N9:N10"/>
    <mergeCell ref="B8:B10"/>
    <mergeCell ref="F9:F10"/>
    <mergeCell ref="A8:A10"/>
    <mergeCell ref="D9:D10"/>
    <mergeCell ref="C8:F8"/>
    <mergeCell ref="G9:G10"/>
    <mergeCell ref="H9:H10"/>
    <mergeCell ref="E9:E10"/>
    <mergeCell ref="C9:C10"/>
    <mergeCell ref="M9:M10"/>
    <mergeCell ref="I9:K9"/>
    <mergeCell ref="S9:S10"/>
    <mergeCell ref="T9:T10"/>
    <mergeCell ref="N8:T8"/>
    <mergeCell ref="P9:R9"/>
    <mergeCell ref="O9:O10"/>
  </mergeCells>
  <printOptions/>
  <pageMargins left="0.3937007874015748" right="0.3937007874015748" top="0.3937007874015748" bottom="0.2755905511811024" header="0.11811023622047245" footer="0.15748031496062992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bnet9</dc:creator>
  <cp:keywords/>
  <dc:description/>
  <cp:lastModifiedBy>User</cp:lastModifiedBy>
  <cp:lastPrinted>2019-10-13T06:25:56Z</cp:lastPrinted>
  <dcterms:modified xsi:type="dcterms:W3CDTF">2019-10-13T06:26:13Z</dcterms:modified>
  <cp:category/>
  <cp:version/>
  <cp:contentType/>
  <cp:contentStatus/>
</cp:coreProperties>
</file>